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66925"/>
  <mc:AlternateContent xmlns:mc="http://schemas.openxmlformats.org/markup-compatibility/2006">
    <mc:Choice Requires="x15">
      <x15ac:absPath xmlns:x15ac="http://schemas.microsoft.com/office/spreadsheetml/2010/11/ac" url="https://regioneemiliaromagna-my.sharepoint.com/personal/lorenzo_servidio_regione_emilia-romagna_it/Documents/PSC EMILIA ROMAGNA/comitato di sorveglianza/Convocaz 15 ottobre/DEF/"/>
    </mc:Choice>
  </mc:AlternateContent>
  <xr:revisionPtr revIDLastSave="439" documentId="8_{2C8EDCE6-3E8D-4DBD-90F6-D8659A6C9C12}" xr6:coauthVersionLast="47" xr6:coauthVersionMax="47" xr10:uidLastSave="{28D07F7C-D4DD-48CF-87F3-D0AA4033C5B0}"/>
  <bookViews>
    <workbookView xWindow="-110" yWindow="-110" windowWidth="19420" windowHeight="10420" tabRatio="868" xr2:uid="{00000000-000D-0000-FFFF-FFFF00000000}"/>
  </bookViews>
  <sheets>
    <sheet name="riepilogo" sheetId="3" r:id="rId1"/>
    <sheet name="scheda 01" sheetId="4" r:id="rId2"/>
    <sheet name="scheda 02" sheetId="16" r:id="rId3"/>
    <sheet name="scheda 03" sheetId="17" r:id="rId4"/>
    <sheet name="scheda 04" sheetId="23" r:id="rId5"/>
    <sheet name="scheda 05" sheetId="20" r:id="rId6"/>
    <sheet name="scheda 06" sheetId="18" r:id="rId7"/>
    <sheet name="scheda 07" sheetId="22" r:id="rId8"/>
    <sheet name="scheda 08" sheetId="21" r:id="rId9"/>
  </sheets>
  <definedNames>
    <definedName name="_xlnm.Print_Area" localSheetId="0">riepilogo!$A$1:$F$19</definedName>
    <definedName name="_xlnm.Print_Area" localSheetId="1">'scheda 01'!$A$1:$L$24</definedName>
    <definedName name="Excel_BuiltIn_Print_Area_1">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4" i="17" l="1"/>
  <c r="K24" i="4" l="1"/>
  <c r="F8" i="3" l="1"/>
  <c r="F17" i="3" s="1"/>
</calcChain>
</file>

<file path=xl/sharedStrings.xml><?xml version="1.0" encoding="utf-8"?>
<sst xmlns="http://schemas.openxmlformats.org/spreadsheetml/2006/main" count="233" uniqueCount="83">
  <si>
    <t>Fondo per lo sviluppo e la coesione 2014-2020</t>
  </si>
  <si>
    <t>Localizzazione dell’intervento</t>
  </si>
  <si>
    <t>Soggetto attuatore</t>
  </si>
  <si>
    <t>Cronoprogramma delle attività:</t>
  </si>
  <si>
    <t>attività</t>
  </si>
  <si>
    <t>Cronoprogramma della spesa (in euro):</t>
  </si>
  <si>
    <t>REGIONE EMILIA ROMAGNA  (scheda n. 1)</t>
  </si>
  <si>
    <t>Area tematica</t>
  </si>
  <si>
    <t>TOTALE</t>
  </si>
  <si>
    <t>Aree tematiche</t>
  </si>
  <si>
    <t>Importo totale</t>
  </si>
  <si>
    <t>Descrizione sintetica dell’intervento</t>
  </si>
  <si>
    <t>esecuzione</t>
  </si>
  <si>
    <t>determina a contrarre</t>
  </si>
  <si>
    <t>affidamento</t>
  </si>
  <si>
    <t>Piano Sviluppo e Coesione</t>
  </si>
  <si>
    <t>Settori d’intervento</t>
  </si>
  <si>
    <t>DIGITALIZZAZIONE</t>
  </si>
  <si>
    <t>2.1 TECNOLOGIE E SERVIZI DIGITALI</t>
  </si>
  <si>
    <t>BIG DATA PLATFORM</t>
  </si>
  <si>
    <t>Finanziamento FSC</t>
  </si>
  <si>
    <t>Bologna</t>
  </si>
  <si>
    <t>Regione Emilia-Romagna/Lepida</t>
  </si>
  <si>
    <t xml:space="preserve">Importo FSC </t>
  </si>
  <si>
    <t>Intervento</t>
  </si>
  <si>
    <t>REGIONE EMILIA ROMAGNA  (scheda n. 2)</t>
  </si>
  <si>
    <t>Soluzione di Hw e Sw tesa all'utilizzo di Big Data per la PA: macchina da 500 Tera Flop, Datawharehouse, AI per elaborare scenari predittivi in campo emergenziale</t>
  </si>
  <si>
    <t>TRASPORTI E MOBILITA'</t>
  </si>
  <si>
    <t>7.1 TRASPORTO STRADALE</t>
  </si>
  <si>
    <t>PONTE COMUNE DI CASTEL SAN PIETRO (BO)</t>
  </si>
  <si>
    <t>RIQUALIFICAZIONE URBANA</t>
  </si>
  <si>
    <t>8.1 EDILIZA E SPAZI PUBBLICI</t>
  </si>
  <si>
    <t>BANDO REGIONALE PER I COMUNI PER SPAZI RICREATIVI E SPORTIVI (LR 5/2018)</t>
  </si>
  <si>
    <t>PONTE BAILEY COMUNE DI CASOLA VALSENIO (RA)</t>
  </si>
  <si>
    <t>RISTRUTTURAZIONE TORRE N.52 SEDE REGIONE EMILIA ROMAGNA V.LE ALDO MORO, BOLOGNA</t>
  </si>
  <si>
    <r>
      <t>punto 4.</t>
    </r>
    <r>
      <rPr>
        <b/>
        <sz val="7"/>
        <color rgb="FF000000"/>
        <rFont val="Times New Roman"/>
        <family val="1"/>
      </rPr>
      <t xml:space="preserve">                 </t>
    </r>
    <r>
      <rPr>
        <b/>
        <sz val="12"/>
        <color rgb="FF000000"/>
        <rFont val="Calibri"/>
        <family val="2"/>
      </rPr>
      <t>Destinazione delle risorse FSC di cui all’Intesa sancita dalla Conferenza Stato-Regioni nella seduta del 25 marzo 2021;</t>
    </r>
  </si>
  <si>
    <t>I</t>
  </si>
  <si>
    <t>II</t>
  </si>
  <si>
    <t>III</t>
  </si>
  <si>
    <t>IV</t>
  </si>
  <si>
    <t>V</t>
  </si>
  <si>
    <t>VI</t>
  </si>
  <si>
    <t>CAPACITA' AMMINISTRATIVA</t>
  </si>
  <si>
    <t>12.02 ASSISTENZA TECNICA</t>
  </si>
  <si>
    <t>Ricostruzione Ponte Molino Nuovo</t>
  </si>
  <si>
    <t>Coordinate geografiche : Latitudine 44° 19' 51" NORD - Longitudine 11° 32' 01" EST
Spalla lato via Viara - NCT Fg. 162 Castel S. Pietro Terme (BO)
Spalla lato via Beccara - NCT Fg. 17 Casalfiumanese (BO)</t>
  </si>
  <si>
    <t>Costruzione di un nuovo ponte sul torrente Sillaro presso la frazione di Molino Nuovo, a servizio della strada comunale di via del Molino, a seguito di demolizione del ponte precedente per rischio di collasso strutturale</t>
  </si>
  <si>
    <t>Regione Emilia-Romagna</t>
  </si>
  <si>
    <t>REGIONE EMILIA ROMAGNA  (scheda n. 5)</t>
  </si>
  <si>
    <t>Realizzazione di una sala polifunzionale e riqualificazione dell’atrio della sede di viale Aldo Moro 52</t>
  </si>
  <si>
    <t xml:space="preserve">In attesa di sviluppare un primo studio di fattibilità tecnica ed economica, si stima sommariamente un costo dell’intervento di circa 1.500.000 </t>
  </si>
  <si>
    <t>Viale Aldo Moro, 52 - Bologna</t>
  </si>
  <si>
    <t xml:space="preserve">A seguito del trasferimento dell’URP presso la sede di via della Fiera 8, l’intervento consiste nella progettazione e nella realizzazione di una nuova sala polifunzionale in collaborazione con Lepida s.c.p.a. Nell’ambito della realizzazione di tale sala, si prevede altresì di riqualificare l’atrio della sede e di sostituire gli ascensori che risultano ormai vetusti. </t>
  </si>
  <si>
    <t>Fornitura di impalcato ponte Bailey in via dei Mulini a Casola Valsenio (RA)</t>
  </si>
  <si>
    <t>Via dei Mulini a Casola Valsenio (RA) – coordinate 44.224439, 11.627984</t>
  </si>
  <si>
    <t>Comune di Casola Valsenio</t>
  </si>
  <si>
    <t>Fornitura di impalcato ponte Bailey da installare su struttura esistente realizzata con finanziamento regionale (Dipartimento Protezione Civile) a segutito di somma urgenza.</t>
  </si>
  <si>
    <t>Territorio regioìnale</t>
  </si>
  <si>
    <t xml:space="preserve">Azioni di supporto alle attività di gestione, sorveglianza e controllo del PSC </t>
  </si>
  <si>
    <t xml:space="preserve">CONTRIBUTI PER INTERVENTI DI INNOVAZIONE E RIQUALIFICAZIONE DEL SISTEMA DELL’IMPIANTISTICA SPORTIVA REGIONALE.
</t>
  </si>
  <si>
    <t>Enti locali e associazioni di comuni del territorio regionale</t>
  </si>
  <si>
    <t>Il progetto riguarda la predisposizione di contributi per sostenere interventi di nuova costruzione o di innovazione/riqualificazione degli impianti sportivi rivolto alle amministrazioni comunali della regione. Si procederà con la definizione dei criteri di selezione degli interventi in modo da privilegiare opere immediatamente cantierabili.</t>
  </si>
  <si>
    <t>Comune Castel S. Pietro Terme (BO)</t>
  </si>
  <si>
    <t>Scuola Secondaria di Primo Grado L.A.Muratori – Realizzazione nuova palestra polifunzionale presso Il Poggio</t>
  </si>
  <si>
    <t>via Montanara presso il centro sportivo Il Poggio - Comune di Vignola</t>
  </si>
  <si>
    <t>Comune di Vignola</t>
  </si>
  <si>
    <t xml:space="preserve">L’intervento consiste nella costruzione di una palestra scolastica polifunzionale relativa alla scuola secondaria di primo grado esistente. 
Sul territorio comunale si riscontra una grave carenza di spazi sportivi, soprattutto nell’ambito delle scuole superiori che si vedono costrette ad utilizzare per le proprie attività sportive (scolastiche) ambienti non propriamente idonei e distanti dalla scuola. La palestra quindi sarà utilizzata oltre che dalla scuola media anche dagli altri istituti scolastici già presenti sul territorio comunale.
Si evidenzia anche una carenza di spazi per le attività giovanili continuative (pallavolo, pallacanestro... ) proposte dalle società sportive.
La palestra è progettata per assolvere la doppia funzione di palestra scolastica e pubblica. Le dimensioni dello spazio per attività sportive permettono, infatti, di ospitare manifestazioni agonistiche di basket e pallavolo, e l’utilizzo del campo in direzione trasversale permette di realizzare due campi da minibasket. Gli spazi di servizio comprendono 4 spogliatoi dotati di servizi, docce e attrezzature come da norma Coni; un’infermeria con servizi igienici; due spogliatoi per arbitri e/o insegnanti; due magazzini. Gli ingressi per gli atleti e per il pubblico sono separati. Dall’atrio si accede ad un corridoio che distribuisce e separa i locali spogliatoio e infermeria e la sala di attività. Sullo stesso atrio affacciano anche gli uffici e la postazione di controllo, oltre alle scale e all’ascensore che conducono al piano primo. A questo livello si accede infatti alla tribuna per il pubblico. 
</t>
  </si>
  <si>
    <t>trattasi di appalto integrato, è in corso la progettazione esecutiva</t>
  </si>
  <si>
    <t>REGIONE EMILIA ROMAGNA  (scheda n. 7)</t>
  </si>
  <si>
    <t>REGIONE EMILIA ROMAGNA  (scheda n. 3)</t>
  </si>
  <si>
    <t>REGIONE EMILIA ROMAGNA  (scheda n. 6)</t>
  </si>
  <si>
    <t>11.01 - STRUTTURE EDUCATIVE E FORMATIVE</t>
  </si>
  <si>
    <t>VII</t>
  </si>
  <si>
    <t>ISTRUZIONE E FORMAZIONE</t>
  </si>
  <si>
    <t xml:space="preserve"> ISTRUZIONE E FORMAZIONE</t>
  </si>
  <si>
    <t>Realizzazione del nuovo ponte stradale sul canale Bayon in Comacchio (FE) a seguito del crollo improvviso avvenuto in data 28.08.2021</t>
  </si>
  <si>
    <t>VIII</t>
  </si>
  <si>
    <t>REGIONE EMILIA ROMAGNA  (scheda n. 8)</t>
  </si>
  <si>
    <t>€. 1.000.000,00</t>
  </si>
  <si>
    <t xml:space="preserve">Nel comune di Comacchio in provincia di Ferrara. </t>
  </si>
  <si>
    <t xml:space="preserve">Comune di Comacchio </t>
  </si>
  <si>
    <t>Realizzazione delle nuove spalle del ponte, fornitura e posa in opera delle travature portanti in ferro e realizzazione dell'impalcato. Il tutto ad unica campata. Il ponte è l'unica via di accesso al bacino Vallivo delle Saline di Comacchio. Attualmente l'intero comparto risulta isolato. E' in corso di realizzazione la progettazione definitiva che sarà pronta a fine novembre 2021.</t>
  </si>
  <si>
    <t>REGIONE EMILIA ROMAGNA  (scheda 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</si>
</sst>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410]&quot; &quot;#,##0;&quot;-&quot;[$€-410]&quot; &quot;#,##0"/>
    <numFmt numFmtId="166" formatCode="[$€-410]&quot; &quot;#,##0.00;[Red]&quot;-&quot;[$€-410]&quot; &quot;#,##0.00"/>
    <numFmt numFmtId="167" formatCode="[$-410]General"/>
    <numFmt numFmtId="168" formatCode="[$€-410]\ #,##0.00;[Red]\-[$€-410]\ #,##0.00"/>
    <numFmt numFmtId="169" formatCode="[$€-410]\ #,##0;\-[$€-410]\ #,##0"/>
  </numFmts>
  <fonts count="35">
    <font>
      <sz val="11"/>
      <color rgb="FF000000"/>
      <name val="Arial"/>
      <family val="2"/>
    </font>
    <font>
      <sz val="11"/>
      <color rgb="FF000000"/>
      <name val="Arial"/>
      <family val="2"/>
    </font>
    <font>
      <sz val="11"/>
      <color rgb="FF000000"/>
      <name val="Calibri"/>
      <family val="2"/>
    </font>
    <font>
      <sz val="11"/>
      <color rgb="FFFFFFFF"/>
      <name val="Calibri"/>
      <family val="2"/>
    </font>
    <font>
      <b/>
      <sz val="11"/>
      <color rgb="FF003366"/>
      <name val="Calibri"/>
      <family val="2"/>
    </font>
    <font>
      <b/>
      <sz val="18"/>
      <color rgb="FF003366"/>
      <name val="Cambria1"/>
    </font>
    <font>
      <b/>
      <i/>
      <sz val="16"/>
      <color rgb="FF000000"/>
      <name val="Arial"/>
      <family val="2"/>
    </font>
    <font>
      <b/>
      <i/>
      <u/>
      <sz val="11"/>
      <color rgb="FF000000"/>
      <name val="Arial"/>
      <family val="2"/>
    </font>
    <font>
      <b/>
      <sz val="18"/>
      <color rgb="FF003366"/>
      <name val="Cambria"/>
      <family val="1"/>
    </font>
    <font>
      <b/>
      <sz val="10"/>
      <color rgb="FF003366"/>
      <name val="Arial"/>
      <family val="2"/>
    </font>
    <font>
      <sz val="10"/>
      <color rgb="FF000000"/>
      <name val="Arial"/>
      <family val="2"/>
    </font>
    <font>
      <sz val="10"/>
      <color rgb="FF003366"/>
      <name val="Arial"/>
      <family val="2"/>
    </font>
    <font>
      <sz val="9"/>
      <color rgb="FF000000"/>
      <name val="Arial"/>
      <family val="2"/>
    </font>
    <font>
      <b/>
      <sz val="9"/>
      <color rgb="FF003366"/>
      <name val="Arial"/>
      <family val="2"/>
    </font>
    <font>
      <b/>
      <sz val="10"/>
      <color rgb="FF000000"/>
      <name val="Arial"/>
      <family val="2"/>
    </font>
    <font>
      <sz val="10"/>
      <name val="Arial"/>
      <family val="2"/>
    </font>
    <font>
      <sz val="9"/>
      <color theme="1"/>
      <name val="Arial"/>
      <family val="2"/>
    </font>
    <font>
      <sz val="10"/>
      <color theme="1"/>
      <name val="Arial"/>
      <family val="2"/>
    </font>
    <font>
      <b/>
      <sz val="10"/>
      <color theme="1"/>
      <name val="Arial"/>
      <family val="2"/>
    </font>
    <font>
      <b/>
      <sz val="12"/>
      <color rgb="FF000000"/>
      <name val="Calibri"/>
      <family val="2"/>
    </font>
    <font>
      <b/>
      <sz val="7"/>
      <color rgb="FF000000"/>
      <name val="Times New Roman"/>
      <family val="1"/>
    </font>
    <font>
      <sz val="11"/>
      <color rgb="FF000000"/>
      <name val="Arial"/>
      <family val="2"/>
      <charset val="1"/>
    </font>
    <font>
      <b/>
      <i/>
      <sz val="16"/>
      <color rgb="FF000000"/>
      <name val="Arial"/>
      <family val="2"/>
      <charset val="1"/>
    </font>
    <font>
      <b/>
      <i/>
      <u/>
      <sz val="11"/>
      <color rgb="FF000000"/>
      <name val="Arial"/>
      <family val="2"/>
      <charset val="1"/>
    </font>
    <font>
      <b/>
      <sz val="10"/>
      <color rgb="FF003366"/>
      <name val="Arial"/>
      <family val="2"/>
      <charset val="1"/>
    </font>
    <font>
      <b/>
      <sz val="18"/>
      <color rgb="FF003366"/>
      <name val="Cambria"/>
      <family val="1"/>
      <charset val="1"/>
    </font>
    <font>
      <sz val="10"/>
      <color rgb="FF000000"/>
      <name val="Arial"/>
      <family val="2"/>
      <charset val="1"/>
    </font>
    <font>
      <sz val="9"/>
      <color rgb="FF000000"/>
      <name val="Arial"/>
      <family val="2"/>
      <charset val="1"/>
    </font>
    <font>
      <b/>
      <sz val="11"/>
      <color rgb="FF003366"/>
      <name val="Calibri"/>
      <family val="2"/>
      <charset val="1"/>
    </font>
    <font>
      <b/>
      <sz val="9"/>
      <color rgb="FF003366"/>
      <name val="Arial"/>
      <family val="2"/>
      <charset val="1"/>
    </font>
    <font>
      <b/>
      <sz val="10"/>
      <color rgb="FF000000"/>
      <name val="Arial"/>
      <family val="2"/>
      <charset val="1"/>
    </font>
    <font>
      <sz val="10"/>
      <name val="Arial"/>
      <family val="2"/>
      <charset val="1"/>
    </font>
    <font>
      <sz val="10"/>
      <color rgb="FF003366"/>
      <name val="Arial"/>
      <family val="2"/>
      <charset val="1"/>
    </font>
    <font>
      <sz val="10"/>
      <color rgb="FFFFFF00"/>
      <name val="Arial"/>
      <family val="2"/>
    </font>
    <font>
      <b/>
      <sz val="9"/>
      <color theme="1"/>
      <name val="Arial"/>
      <family val="2"/>
    </font>
  </fonts>
  <fills count="15">
    <fill>
      <patternFill patternType="none"/>
    </fill>
    <fill>
      <patternFill patternType="gray125"/>
    </fill>
    <fill>
      <patternFill patternType="solid">
        <fgColor rgb="FFCC99FF"/>
        <bgColor rgb="FFCC99FF"/>
      </patternFill>
    </fill>
    <fill>
      <patternFill patternType="solid">
        <fgColor rgb="FFFFCC00"/>
        <bgColor rgb="FFFFCC00"/>
      </patternFill>
    </fill>
    <fill>
      <patternFill patternType="solid">
        <fgColor rgb="FF00FF00"/>
        <bgColor rgb="FF00FF00"/>
      </patternFill>
    </fill>
    <fill>
      <patternFill patternType="solid">
        <fgColor theme="4" tint="0.79998168889431442"/>
        <bgColor rgb="FFFFCC00"/>
      </patternFill>
    </fill>
    <fill>
      <patternFill patternType="solid">
        <fgColor theme="4" tint="0.79998168889431442"/>
        <bgColor indexed="64"/>
      </patternFill>
    </fill>
    <fill>
      <patternFill patternType="solid">
        <fgColor rgb="FFFFFF00"/>
        <bgColor rgb="FFFFCC00"/>
      </patternFill>
    </fill>
    <fill>
      <patternFill patternType="solid">
        <fgColor rgb="FFFFFF00"/>
        <bgColor indexed="64"/>
      </patternFill>
    </fill>
    <fill>
      <patternFill patternType="solid">
        <fgColor theme="0"/>
        <bgColor indexed="64"/>
      </patternFill>
    </fill>
    <fill>
      <patternFill patternType="solid">
        <fgColor rgb="FFFFFF00"/>
        <bgColor rgb="FFFFFF00"/>
      </patternFill>
    </fill>
    <fill>
      <patternFill patternType="solid">
        <fgColor rgb="FFDAE3F3"/>
        <bgColor rgb="FFCCFFFF"/>
      </patternFill>
    </fill>
    <fill>
      <patternFill patternType="solid">
        <fgColor rgb="FFFFFFFF"/>
        <bgColor rgb="FFFFFFCC"/>
      </patternFill>
    </fill>
    <fill>
      <patternFill patternType="solid">
        <fgColor rgb="FFFFFFFF"/>
        <bgColor indexed="64"/>
      </patternFill>
    </fill>
    <fill>
      <patternFill patternType="solid">
        <fgColor theme="9" tint="0.39997558519241921"/>
        <bgColor indexed="64"/>
      </patternFill>
    </fill>
  </fills>
  <borders count="14">
    <border>
      <left/>
      <right/>
      <top/>
      <bottom/>
      <diagonal/>
    </border>
    <border>
      <left/>
      <right/>
      <top/>
      <bottom style="thin">
        <color rgb="FF0066CC"/>
      </bottom>
      <diagonal/>
    </border>
    <border>
      <left style="thin">
        <color rgb="FF333399"/>
      </left>
      <right style="thin">
        <color rgb="FF333399"/>
      </right>
      <top style="thin">
        <color rgb="FF333399"/>
      </top>
      <bottom style="thin">
        <color rgb="FF333399"/>
      </bottom>
      <diagonal/>
    </border>
    <border>
      <left/>
      <right/>
      <top style="thin">
        <color rgb="FF333399"/>
      </top>
      <bottom style="thin">
        <color rgb="FF333399"/>
      </bottom>
      <diagonal/>
    </border>
    <border>
      <left style="thin">
        <color rgb="FF333399"/>
      </left>
      <right/>
      <top style="thin">
        <color rgb="FF333399"/>
      </top>
      <bottom style="thin">
        <color rgb="FF333399"/>
      </bottom>
      <diagonal/>
    </border>
    <border>
      <left/>
      <right style="thin">
        <color rgb="FF333399"/>
      </right>
      <top style="thin">
        <color rgb="FF333399"/>
      </top>
      <bottom style="thin">
        <color rgb="FF333399"/>
      </bottom>
      <diagonal/>
    </border>
    <border>
      <left style="thin">
        <color indexed="64"/>
      </left>
      <right style="thin">
        <color indexed="64"/>
      </right>
      <top style="thin">
        <color indexed="64"/>
      </top>
      <bottom style="thin">
        <color indexed="64"/>
      </bottom>
      <diagonal/>
    </border>
    <border>
      <left style="thin">
        <color rgb="FF333399"/>
      </left>
      <right style="thin">
        <color rgb="FF333399"/>
      </right>
      <top style="thin">
        <color rgb="FF333399"/>
      </top>
      <bottom/>
      <diagonal/>
    </border>
    <border>
      <left style="thin">
        <color rgb="FF333399"/>
      </left>
      <right style="thin">
        <color rgb="FF333399"/>
      </right>
      <top/>
      <bottom/>
      <diagonal/>
    </border>
    <border>
      <left style="thin">
        <color rgb="FF333399"/>
      </left>
      <right style="thin">
        <color rgb="FF333399"/>
      </right>
      <top/>
      <bottom style="thin">
        <color rgb="FF333399"/>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s>
  <cellStyleXfs count="24">
    <xf numFmtId="0" fontId="0" fillId="0" borderId="0"/>
    <xf numFmtId="0" fontId="8" fillId="0" borderId="0" applyNumberFormat="0" applyBorder="0" applyProtection="0"/>
    <xf numFmtId="0" fontId="4" fillId="0" borderId="1" applyNumberFormat="0" applyProtection="0"/>
    <xf numFmtId="0" fontId="4" fillId="0" borderId="0" applyNumberFormat="0" applyBorder="0" applyProtection="0"/>
    <xf numFmtId="0" fontId="3" fillId="4" borderId="0" applyNumberFormat="0" applyBorder="0" applyProtection="0"/>
    <xf numFmtId="0" fontId="2" fillId="2" borderId="0" applyNumberFormat="0" applyBorder="0" applyProtection="0"/>
    <xf numFmtId="0" fontId="2" fillId="3" borderId="0" applyNumberFormat="0" applyBorder="0" applyProtection="0"/>
    <xf numFmtId="167" fontId="2" fillId="3" borderId="0" applyBorder="0" applyProtection="0"/>
    <xf numFmtId="167" fontId="3" fillId="4" borderId="0" applyBorder="0" applyProtection="0"/>
    <xf numFmtId="167" fontId="4" fillId="0" borderId="1" applyProtection="0"/>
    <xf numFmtId="167" fontId="4" fillId="0" borderId="0" applyBorder="0" applyProtection="0"/>
    <xf numFmtId="167" fontId="1" fillId="0" borderId="0" applyFont="0" applyBorder="0" applyProtection="0"/>
    <xf numFmtId="167" fontId="5" fillId="0" borderId="0" applyBorder="0" applyProtection="0"/>
    <xf numFmtId="0" fontId="4" fillId="0" borderId="0" applyNumberFormat="0" applyBorder="0" applyProtection="0"/>
    <xf numFmtId="0" fontId="6" fillId="0" borderId="0" applyNumberFormat="0" applyBorder="0" applyProtection="0">
      <alignment horizontal="center"/>
    </xf>
    <xf numFmtId="0" fontId="6" fillId="0" borderId="0" applyNumberFormat="0" applyBorder="0" applyProtection="0">
      <alignment horizontal="center" textRotation="90"/>
    </xf>
    <xf numFmtId="0" fontId="7" fillId="0" borderId="0" applyNumberFormat="0" applyBorder="0" applyProtection="0"/>
    <xf numFmtId="166" fontId="7" fillId="0" borderId="0" applyBorder="0" applyProtection="0"/>
    <xf numFmtId="43" fontId="1" fillId="0" borderId="0" applyFont="0" applyFill="0" applyBorder="0" applyAlignment="0" applyProtection="0"/>
    <xf numFmtId="0" fontId="21" fillId="0" borderId="0"/>
    <xf numFmtId="0" fontId="22" fillId="0" borderId="0" applyBorder="0" applyProtection="0">
      <alignment horizontal="center" textRotation="90"/>
    </xf>
    <xf numFmtId="168" fontId="23" fillId="0" borderId="0" applyBorder="0" applyProtection="0"/>
    <xf numFmtId="0" fontId="25" fillId="0" borderId="0" applyBorder="0" applyProtection="0"/>
    <xf numFmtId="0" fontId="28" fillId="0" borderId="1" applyProtection="0"/>
  </cellStyleXfs>
  <cellXfs count="197">
    <xf numFmtId="0" fontId="0" fillId="0" borderId="0" xfId="0"/>
    <xf numFmtId="0" fontId="10" fillId="0" borderId="0" xfId="0" applyFont="1"/>
    <xf numFmtId="0" fontId="10" fillId="0" borderId="0" xfId="0" applyFont="1" applyAlignment="1">
      <alignment horizontal="right" vertical="center"/>
    </xf>
    <xf numFmtId="0" fontId="10" fillId="0" borderId="0" xfId="0" applyFont="1" applyAlignment="1">
      <alignment vertical="center"/>
    </xf>
    <xf numFmtId="165" fontId="10" fillId="0" borderId="2" xfId="0" applyNumberFormat="1" applyFont="1" applyBorder="1" applyAlignment="1">
      <alignment vertical="center" wrapText="1"/>
    </xf>
    <xf numFmtId="14" fontId="10" fillId="0" borderId="2" xfId="0" applyNumberFormat="1" applyFont="1" applyFill="1" applyBorder="1" applyAlignment="1" applyProtection="1">
      <alignment vertical="center" wrapText="1"/>
      <protection locked="0"/>
    </xf>
    <xf numFmtId="0" fontId="10" fillId="0" borderId="2" xfId="0" applyFont="1" applyBorder="1" applyAlignment="1" applyProtection="1">
      <alignment vertical="center" wrapText="1"/>
      <protection locked="0"/>
    </xf>
    <xf numFmtId="0" fontId="11" fillId="0" borderId="2" xfId="0" applyFont="1" applyBorder="1" applyAlignment="1" applyProtection="1">
      <alignment vertical="center" wrapText="1"/>
      <protection locked="0"/>
    </xf>
    <xf numFmtId="14" fontId="11" fillId="0" borderId="2" xfId="0" applyNumberFormat="1" applyFont="1" applyBorder="1" applyAlignment="1" applyProtection="1">
      <alignment vertical="center" wrapText="1"/>
      <protection locked="0"/>
    </xf>
    <xf numFmtId="0" fontId="9" fillId="0" borderId="2" xfId="0" applyFont="1" applyBorder="1" applyAlignment="1">
      <alignment horizontal="right" vertical="center" wrapText="1"/>
    </xf>
    <xf numFmtId="166" fontId="9" fillId="0" borderId="2" xfId="0" applyNumberFormat="1" applyFont="1" applyFill="1" applyBorder="1" applyAlignment="1">
      <alignment horizontal="right" vertical="center" wrapText="1"/>
    </xf>
    <xf numFmtId="0" fontId="10" fillId="0" borderId="0" xfId="0" applyFont="1" applyFill="1"/>
    <xf numFmtId="0" fontId="10" fillId="0" borderId="0" xfId="0" applyFont="1" applyAlignment="1">
      <alignment horizontal="left" vertical="center" wrapText="1"/>
    </xf>
    <xf numFmtId="0" fontId="9" fillId="0" borderId="2" xfId="2" applyFont="1" applyFill="1" applyBorder="1" applyAlignment="1">
      <alignment horizontal="center" vertical="center" wrapText="1"/>
    </xf>
    <xf numFmtId="0" fontId="10" fillId="0" borderId="0" xfId="0" applyFont="1" applyBorder="1" applyAlignment="1">
      <alignment horizontal="right" vertical="center"/>
    </xf>
    <xf numFmtId="0" fontId="12" fillId="0" borderId="0" xfId="0" applyFont="1" applyAlignment="1">
      <alignment horizontal="left" vertical="center"/>
    </xf>
    <xf numFmtId="0" fontId="9" fillId="0" borderId="0" xfId="2" applyFont="1" applyFill="1" applyBorder="1" applyAlignment="1">
      <alignment horizontal="center" vertical="center" wrapText="1"/>
    </xf>
    <xf numFmtId="166" fontId="9" fillId="0" borderId="6" xfId="0" applyNumberFormat="1" applyFont="1" applyFill="1" applyBorder="1" applyAlignment="1">
      <alignment horizontal="right" vertical="center" wrapText="1"/>
    </xf>
    <xf numFmtId="0" fontId="10" fillId="0" borderId="0" xfId="0" applyFont="1" applyBorder="1"/>
    <xf numFmtId="0" fontId="12" fillId="0" borderId="0" xfId="0" applyFont="1" applyAlignment="1">
      <alignment horizontal="left"/>
    </xf>
    <xf numFmtId="0" fontId="1" fillId="0" borderId="0" xfId="0" applyFont="1"/>
    <xf numFmtId="0" fontId="13" fillId="0" borderId="2" xfId="2" applyFont="1" applyFill="1" applyBorder="1" applyAlignment="1">
      <alignment horizontal="left" vertical="center" wrapText="1"/>
    </xf>
    <xf numFmtId="0" fontId="1" fillId="0" borderId="0" xfId="0" applyFont="1" applyFill="1"/>
    <xf numFmtId="164" fontId="10" fillId="0" borderId="0" xfId="0" applyNumberFormat="1" applyFont="1" applyAlignment="1">
      <alignment vertical="center"/>
    </xf>
    <xf numFmtId="0" fontId="10" fillId="0" borderId="2" xfId="0" applyFont="1" applyFill="1" applyBorder="1" applyAlignment="1" applyProtection="1">
      <alignment vertical="center" wrapText="1"/>
      <protection locked="0"/>
    </xf>
    <xf numFmtId="0" fontId="10" fillId="0" borderId="2" xfId="0" applyFont="1" applyBorder="1" applyAlignment="1" applyProtection="1">
      <alignment vertical="center" wrapText="1"/>
      <protection locked="0"/>
    </xf>
    <xf numFmtId="14" fontId="11" fillId="0" borderId="2" xfId="0" applyNumberFormat="1" applyFont="1" applyBorder="1" applyAlignment="1" applyProtection="1">
      <alignment horizontal="right" vertical="center" wrapText="1"/>
      <protection locked="0"/>
    </xf>
    <xf numFmtId="14" fontId="11" fillId="8" borderId="2" xfId="0" applyNumberFormat="1" applyFont="1" applyFill="1" applyBorder="1" applyAlignment="1" applyProtection="1">
      <alignment horizontal="right" vertical="center" wrapText="1"/>
      <protection locked="0"/>
    </xf>
    <xf numFmtId="165" fontId="10" fillId="0" borderId="2" xfId="0" applyNumberFormat="1" applyFont="1" applyBorder="1" applyAlignment="1">
      <alignment vertical="center" wrapText="1"/>
    </xf>
    <xf numFmtId="0" fontId="10" fillId="0" borderId="2" xfId="0" applyFont="1" applyFill="1" applyBorder="1" applyAlignment="1" applyProtection="1">
      <alignment vertical="center" wrapText="1"/>
      <protection locked="0"/>
    </xf>
    <xf numFmtId="0" fontId="10" fillId="0" borderId="2" xfId="0" applyFont="1" applyBorder="1" applyAlignment="1" applyProtection="1">
      <alignment vertical="center" wrapText="1"/>
      <protection locked="0"/>
    </xf>
    <xf numFmtId="14" fontId="11" fillId="0" borderId="2" xfId="0" applyNumberFormat="1" applyFont="1" applyBorder="1" applyAlignment="1" applyProtection="1">
      <alignment horizontal="right" vertical="center" wrapText="1"/>
      <protection locked="0"/>
    </xf>
    <xf numFmtId="14" fontId="11" fillId="8" borderId="2" xfId="0" applyNumberFormat="1" applyFont="1" applyFill="1" applyBorder="1" applyAlignment="1" applyProtection="1">
      <alignment horizontal="right" vertical="center" wrapText="1"/>
      <protection locked="0"/>
    </xf>
    <xf numFmtId="14" fontId="10" fillId="8" borderId="2" xfId="0" applyNumberFormat="1" applyFont="1" applyFill="1" applyBorder="1" applyAlignment="1" applyProtection="1">
      <alignment vertical="center" wrapText="1"/>
      <protection locked="0"/>
    </xf>
    <xf numFmtId="4" fontId="16" fillId="0" borderId="10" xfId="0" applyNumberFormat="1" applyFont="1" applyBorder="1" applyAlignment="1">
      <alignment horizontal="center" vertical="center" wrapText="1"/>
    </xf>
    <xf numFmtId="4" fontId="16" fillId="0" borderId="11" xfId="0" applyNumberFormat="1" applyFont="1" applyBorder="1" applyAlignment="1">
      <alignment horizontal="center" vertical="center" wrapText="1"/>
    </xf>
    <xf numFmtId="166" fontId="18" fillId="0" borderId="2" xfId="0" applyNumberFormat="1" applyFont="1" applyFill="1" applyBorder="1" applyAlignment="1">
      <alignment horizontal="right" vertical="center" wrapText="1"/>
    </xf>
    <xf numFmtId="0" fontId="14" fillId="5" borderId="2" xfId="0" applyFont="1" applyFill="1" applyBorder="1" applyAlignment="1">
      <alignment vertical="center"/>
    </xf>
    <xf numFmtId="4" fontId="17" fillId="0" borderId="10" xfId="0" applyNumberFormat="1" applyFont="1" applyBorder="1" applyAlignment="1">
      <alignment horizontal="center" vertical="center" wrapText="1"/>
    </xf>
    <xf numFmtId="14" fontId="11" fillId="9" borderId="2" xfId="0" applyNumberFormat="1" applyFont="1" applyFill="1" applyBorder="1" applyAlignment="1" applyProtection="1">
      <alignment horizontal="right" vertical="center" wrapText="1"/>
      <protection locked="0"/>
    </xf>
    <xf numFmtId="14" fontId="10" fillId="9" borderId="2" xfId="0" applyNumberFormat="1" applyFont="1" applyFill="1" applyBorder="1" applyAlignment="1" applyProtection="1">
      <alignment vertical="center" wrapText="1"/>
      <protection locked="0"/>
    </xf>
    <xf numFmtId="0" fontId="9" fillId="0" borderId="0" xfId="1" applyFont="1" applyFill="1" applyAlignment="1">
      <alignment horizontal="center" vertical="center"/>
    </xf>
    <xf numFmtId="0" fontId="9" fillId="0" borderId="2" xfId="2"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6" xfId="0" applyFont="1" applyFill="1" applyBorder="1" applyAlignment="1">
      <alignment vertical="center"/>
    </xf>
    <xf numFmtId="0" fontId="10" fillId="9" borderId="6" xfId="0" applyFont="1" applyFill="1" applyBorder="1" applyAlignment="1">
      <alignment vertical="center" wrapText="1"/>
    </xf>
    <xf numFmtId="0" fontId="10" fillId="9" borderId="6" xfId="0" applyFont="1" applyFill="1" applyBorder="1" applyAlignment="1">
      <alignment vertical="center"/>
    </xf>
    <xf numFmtId="0" fontId="9" fillId="0" borderId="2" xfId="2" applyFont="1" applyFill="1" applyBorder="1" applyAlignment="1">
      <alignment horizontal="center" vertical="center" wrapText="1"/>
    </xf>
    <xf numFmtId="0" fontId="10" fillId="0" borderId="0" xfId="0" applyFont="1" applyAlignment="1">
      <alignment horizontal="center" vertical="center"/>
    </xf>
    <xf numFmtId="0" fontId="9" fillId="0" borderId="6" xfId="2" applyFont="1" applyFill="1" applyBorder="1" applyAlignment="1">
      <alignment horizontal="center" vertical="center" wrapText="1"/>
    </xf>
    <xf numFmtId="0" fontId="9" fillId="0" borderId="2" xfId="2" applyFont="1" applyBorder="1" applyAlignment="1">
      <alignment horizontal="center" vertical="center" wrapText="1"/>
    </xf>
    <xf numFmtId="0" fontId="13" fillId="0" borderId="2" xfId="2" applyFont="1" applyBorder="1" applyAlignment="1">
      <alignment horizontal="left" vertical="center" wrapText="1"/>
    </xf>
    <xf numFmtId="165" fontId="10" fillId="0" borderId="2" xfId="0" applyNumberFormat="1" applyFont="1" applyBorder="1" applyAlignment="1">
      <alignment horizontal="justify" vertical="center" wrapText="1"/>
    </xf>
    <xf numFmtId="166" fontId="9" fillId="0" borderId="2" xfId="0" applyNumberFormat="1" applyFont="1" applyBorder="1" applyAlignment="1">
      <alignment horizontal="right" vertical="center" wrapText="1"/>
    </xf>
    <xf numFmtId="14" fontId="10" fillId="0" borderId="2" xfId="0" applyNumberFormat="1" applyFont="1" applyBorder="1" applyAlignment="1" applyProtection="1">
      <alignment vertical="center" wrapText="1"/>
      <protection locked="0"/>
    </xf>
    <xf numFmtId="0" fontId="10" fillId="8" borderId="2" xfId="0" applyFont="1" applyFill="1" applyBorder="1" applyAlignment="1" applyProtection="1">
      <alignment vertical="center" wrapText="1"/>
      <protection locked="0"/>
    </xf>
    <xf numFmtId="166" fontId="18" fillId="0" borderId="2" xfId="0" applyNumberFormat="1" applyFont="1" applyBorder="1" applyAlignment="1">
      <alignment horizontal="right" vertical="center" wrapText="1"/>
    </xf>
    <xf numFmtId="0" fontId="32" fillId="0" borderId="2" xfId="19" applyFont="1" applyBorder="1" applyAlignment="1" applyProtection="1">
      <alignment vertical="center" wrapText="1"/>
      <protection locked="0"/>
    </xf>
    <xf numFmtId="0" fontId="29" fillId="0" borderId="2" xfId="23" applyFont="1" applyBorder="1" applyAlignment="1" applyProtection="1">
      <alignment horizontal="left" vertical="center" wrapText="1"/>
    </xf>
    <xf numFmtId="0" fontId="24" fillId="0" borderId="2" xfId="23" applyFont="1" applyBorder="1" applyAlignment="1" applyProtection="1">
      <alignment horizontal="center" vertical="center" wrapText="1"/>
    </xf>
    <xf numFmtId="0" fontId="26" fillId="0" borderId="0" xfId="19" applyFont="1" applyAlignment="1">
      <alignment horizontal="right" vertical="center"/>
    </xf>
    <xf numFmtId="0" fontId="27" fillId="0" borderId="0" xfId="19" applyFont="1" applyAlignment="1">
      <alignment horizontal="left" vertical="center"/>
    </xf>
    <xf numFmtId="0" fontId="26" fillId="0" borderId="0" xfId="19" applyFont="1" applyAlignment="1">
      <alignment vertical="center"/>
    </xf>
    <xf numFmtId="168" fontId="30" fillId="0" borderId="2" xfId="19" applyNumberFormat="1" applyFont="1" applyBorder="1" applyAlignment="1">
      <alignment horizontal="right" vertical="center" wrapText="1"/>
    </xf>
    <xf numFmtId="169" fontId="26" fillId="0" borderId="2" xfId="19" applyNumberFormat="1" applyFont="1" applyBorder="1" applyAlignment="1">
      <alignment vertical="center" wrapText="1"/>
    </xf>
    <xf numFmtId="0" fontId="24" fillId="0" borderId="2" xfId="19" applyFont="1" applyBorder="1" applyAlignment="1">
      <alignment horizontal="right" vertical="center" wrapText="1"/>
    </xf>
    <xf numFmtId="14" fontId="32" fillId="12" borderId="2" xfId="19" applyNumberFormat="1" applyFont="1" applyFill="1" applyBorder="1" applyAlignment="1" applyProtection="1">
      <alignment horizontal="right" vertical="center" wrapText="1"/>
      <protection locked="0"/>
    </xf>
    <xf numFmtId="0" fontId="26" fillId="12" borderId="2" xfId="19" applyFont="1" applyFill="1" applyBorder="1" applyAlignment="1" applyProtection="1">
      <alignment vertical="center" wrapText="1"/>
      <protection locked="0"/>
    </xf>
    <xf numFmtId="0" fontId="26" fillId="0" borderId="2" xfId="19" applyFont="1" applyBorder="1" applyAlignment="1" applyProtection="1">
      <alignment vertical="center" wrapText="1"/>
      <protection locked="0"/>
    </xf>
    <xf numFmtId="14" fontId="26" fillId="12" borderId="2" xfId="19" applyNumberFormat="1" applyFont="1" applyFill="1" applyBorder="1" applyAlignment="1" applyProtection="1">
      <alignment vertical="center" wrapText="1"/>
      <protection locked="0"/>
    </xf>
    <xf numFmtId="168" fontId="24" fillId="0" borderId="2" xfId="19" applyNumberFormat="1" applyFont="1" applyBorder="1" applyAlignment="1">
      <alignment horizontal="right" vertical="center" wrapText="1"/>
    </xf>
    <xf numFmtId="4" fontId="27" fillId="0" borderId="6" xfId="19" applyNumberFormat="1" applyFont="1" applyBorder="1" applyAlignment="1">
      <alignment horizontal="center" vertical="center" wrapText="1"/>
    </xf>
    <xf numFmtId="4" fontId="27" fillId="0" borderId="12" xfId="19" applyNumberFormat="1" applyFont="1" applyBorder="1" applyAlignment="1">
      <alignment horizontal="center" vertical="center" wrapText="1"/>
    </xf>
    <xf numFmtId="14" fontId="26" fillId="0" borderId="2" xfId="19" applyNumberFormat="1" applyFont="1" applyBorder="1" applyAlignment="1" applyProtection="1">
      <alignment vertical="center" wrapText="1"/>
      <protection locked="0"/>
    </xf>
    <xf numFmtId="14" fontId="32" fillId="8" borderId="2" xfId="19" applyNumberFormat="1" applyFont="1" applyFill="1" applyBorder="1" applyAlignment="1" applyProtection="1">
      <alignment vertical="center" wrapText="1"/>
      <protection locked="0"/>
    </xf>
    <xf numFmtId="0" fontId="33" fillId="0" borderId="2" xfId="0" applyFont="1" applyBorder="1" applyAlignment="1" applyProtection="1">
      <alignment vertical="center" wrapText="1"/>
      <protection locked="0"/>
    </xf>
    <xf numFmtId="14" fontId="11" fillId="13" borderId="2" xfId="0" applyNumberFormat="1" applyFont="1" applyFill="1" applyBorder="1" applyAlignment="1" applyProtection="1">
      <alignment horizontal="right" vertical="center" wrapText="1"/>
      <protection locked="0"/>
    </xf>
    <xf numFmtId="0" fontId="11" fillId="0" borderId="2" xfId="0" applyFont="1" applyBorder="1" applyAlignment="1" applyProtection="1">
      <alignment vertical="center" wrapText="1"/>
      <protection locked="0"/>
    </xf>
    <xf numFmtId="0" fontId="9" fillId="0" borderId="2" xfId="2" applyFont="1" applyBorder="1" applyAlignment="1">
      <alignment horizontal="center" vertical="center" wrapText="1"/>
    </xf>
    <xf numFmtId="14" fontId="11" fillId="14" borderId="2" xfId="0" applyNumberFormat="1" applyFont="1" applyFill="1" applyBorder="1" applyAlignment="1" applyProtection="1">
      <alignment horizontal="right" vertical="center" wrapText="1"/>
      <protection locked="0"/>
    </xf>
    <xf numFmtId="14" fontId="10" fillId="14" borderId="2" xfId="0" applyNumberFormat="1" applyFont="1" applyFill="1" applyBorder="1" applyAlignment="1" applyProtection="1">
      <alignment vertical="center" wrapText="1"/>
      <protection locked="0"/>
    </xf>
    <xf numFmtId="0" fontId="9" fillId="0" borderId="13" xfId="2" applyFont="1" applyFill="1" applyBorder="1" applyAlignment="1">
      <alignment horizontal="center" vertical="center" wrapText="1"/>
    </xf>
    <xf numFmtId="0" fontId="10" fillId="0" borderId="0" xfId="0" applyFont="1" applyAlignment="1">
      <alignment horizontal="right" vertical="center"/>
    </xf>
    <xf numFmtId="0" fontId="10" fillId="0" borderId="0" xfId="0" applyFont="1" applyAlignment="1">
      <alignment vertical="center"/>
    </xf>
    <xf numFmtId="14" fontId="10" fillId="0" borderId="2" xfId="0" applyNumberFormat="1" applyFont="1" applyFill="1" applyBorder="1" applyAlignment="1" applyProtection="1">
      <alignment vertical="center" wrapText="1"/>
      <protection locked="0"/>
    </xf>
    <xf numFmtId="0" fontId="11" fillId="0" borderId="2" xfId="0" applyFont="1" applyBorder="1" applyAlignment="1" applyProtection="1">
      <alignment vertical="center" wrapText="1"/>
      <protection locked="0"/>
    </xf>
    <xf numFmtId="14" fontId="11" fillId="0" borderId="2" xfId="0" applyNumberFormat="1" applyFont="1" applyBorder="1" applyAlignment="1" applyProtection="1">
      <alignment vertical="center" wrapText="1"/>
      <protection locked="0"/>
    </xf>
    <xf numFmtId="0" fontId="9" fillId="0" borderId="2" xfId="0" applyFont="1" applyBorder="1" applyAlignment="1">
      <alignment horizontal="right" vertical="center" wrapText="1"/>
    </xf>
    <xf numFmtId="166" fontId="9" fillId="0" borderId="2" xfId="0" applyNumberFormat="1" applyFont="1" applyFill="1" applyBorder="1" applyAlignment="1">
      <alignment horizontal="right" vertical="center" wrapText="1"/>
    </xf>
    <xf numFmtId="0" fontId="12" fillId="0" borderId="0" xfId="0" applyFont="1" applyAlignment="1">
      <alignment horizontal="left" vertical="center"/>
    </xf>
    <xf numFmtId="0" fontId="13" fillId="0" borderId="2" xfId="2" applyFont="1" applyFill="1" applyBorder="1" applyAlignment="1">
      <alignment horizontal="left" vertical="center" wrapText="1"/>
    </xf>
    <xf numFmtId="165" fontId="10" fillId="0" borderId="2" xfId="0" applyNumberFormat="1" applyFont="1" applyBorder="1" applyAlignment="1">
      <alignment vertical="center" wrapText="1"/>
    </xf>
    <xf numFmtId="0" fontId="10" fillId="0" borderId="2" xfId="0" applyFont="1" applyFill="1" applyBorder="1" applyAlignment="1" applyProtection="1">
      <alignment vertical="center" wrapText="1"/>
      <protection locked="0"/>
    </xf>
    <xf numFmtId="0" fontId="10" fillId="0" borderId="2" xfId="0" applyFont="1" applyBorder="1" applyAlignment="1" applyProtection="1">
      <alignment vertical="center" wrapText="1"/>
      <protection locked="0"/>
    </xf>
    <xf numFmtId="14" fontId="11" fillId="0" borderId="2" xfId="0" applyNumberFormat="1" applyFont="1" applyBorder="1" applyAlignment="1" applyProtection="1">
      <alignment horizontal="right" vertical="center" wrapText="1"/>
      <protection locked="0"/>
    </xf>
    <xf numFmtId="14" fontId="11" fillId="8" borderId="2" xfId="0" applyNumberFormat="1" applyFont="1" applyFill="1" applyBorder="1" applyAlignment="1" applyProtection="1">
      <alignment horizontal="right" vertical="center" wrapText="1"/>
      <protection locked="0"/>
    </xf>
    <xf numFmtId="14" fontId="10" fillId="8" borderId="2" xfId="0" applyNumberFormat="1" applyFont="1" applyFill="1" applyBorder="1" applyAlignment="1" applyProtection="1">
      <alignment vertical="center" wrapText="1"/>
      <protection locked="0"/>
    </xf>
    <xf numFmtId="4" fontId="16" fillId="0" borderId="10" xfId="0" applyNumberFormat="1" applyFont="1" applyBorder="1" applyAlignment="1">
      <alignment horizontal="center" vertical="center" wrapText="1"/>
    </xf>
    <xf numFmtId="4" fontId="16" fillId="0" borderId="11" xfId="0" applyNumberFormat="1" applyFont="1" applyBorder="1" applyAlignment="1">
      <alignment horizontal="center" vertical="center" wrapText="1"/>
    </xf>
    <xf numFmtId="166" fontId="18" fillId="0" borderId="2" xfId="0" applyNumberFormat="1" applyFont="1" applyFill="1" applyBorder="1" applyAlignment="1">
      <alignment horizontal="right" vertical="center" wrapText="1"/>
    </xf>
    <xf numFmtId="0" fontId="9" fillId="0" borderId="2" xfId="2" applyFont="1" applyFill="1" applyBorder="1" applyAlignment="1">
      <alignment horizontal="center" vertical="center" wrapText="1"/>
    </xf>
    <xf numFmtId="166" fontId="9" fillId="9" borderId="6" xfId="0" applyNumberFormat="1" applyFont="1" applyFill="1" applyBorder="1" applyAlignment="1">
      <alignment horizontal="right" vertical="center" wrapText="1"/>
    </xf>
    <xf numFmtId="0" fontId="11" fillId="0" borderId="2" xfId="0" applyFont="1" applyBorder="1" applyAlignment="1" applyProtection="1">
      <alignment vertical="center" wrapText="1"/>
      <protection locked="0"/>
    </xf>
    <xf numFmtId="0" fontId="9" fillId="0" borderId="2" xfId="2" applyFont="1" applyBorder="1" applyAlignment="1">
      <alignment horizontal="center" vertical="center" wrapText="1"/>
    </xf>
    <xf numFmtId="0" fontId="10" fillId="0" borderId="6" xfId="0" applyFont="1" applyFill="1" applyBorder="1" applyAlignment="1">
      <alignment horizontal="left" vertical="center" wrapText="1"/>
    </xf>
    <xf numFmtId="0" fontId="10" fillId="9" borderId="6" xfId="0" applyFont="1" applyFill="1" applyBorder="1" applyAlignment="1">
      <alignment horizontal="left" vertical="center" wrapText="1"/>
    </xf>
    <xf numFmtId="0" fontId="1" fillId="0" borderId="0" xfId="0" applyFont="1" applyBorder="1"/>
    <xf numFmtId="0" fontId="1" fillId="0" borderId="12" xfId="0" applyFont="1" applyBorder="1"/>
    <xf numFmtId="49" fontId="17" fillId="0" borderId="6" xfId="0" applyNumberFormat="1" applyFont="1" applyBorder="1" applyAlignment="1">
      <alignment horizontal="left" vertical="center" wrapText="1"/>
    </xf>
    <xf numFmtId="14" fontId="9" fillId="8" borderId="2" xfId="0" applyNumberFormat="1" applyFont="1" applyFill="1" applyBorder="1" applyAlignment="1" applyProtection="1">
      <alignment horizontal="center" vertical="center" wrapText="1"/>
      <protection locked="0"/>
    </xf>
    <xf numFmtId="4" fontId="34" fillId="8" borderId="10" xfId="0" applyNumberFormat="1" applyFont="1" applyFill="1" applyBorder="1" applyAlignment="1">
      <alignment horizontal="center" vertical="center" wrapText="1"/>
    </xf>
    <xf numFmtId="4" fontId="16" fillId="8" borderId="10" xfId="0" applyNumberFormat="1" applyFont="1" applyFill="1" applyBorder="1" applyAlignment="1">
      <alignment horizontal="center" vertical="center" wrapText="1"/>
    </xf>
    <xf numFmtId="4" fontId="16" fillId="8" borderId="11" xfId="0" applyNumberFormat="1" applyFont="1" applyFill="1" applyBorder="1" applyAlignment="1">
      <alignment horizontal="center" vertical="center" wrapText="1"/>
    </xf>
    <xf numFmtId="0" fontId="10" fillId="9" borderId="2" xfId="0" applyFont="1" applyFill="1" applyBorder="1" applyAlignment="1" applyProtection="1">
      <alignment vertical="center" wrapText="1"/>
      <protection locked="0"/>
    </xf>
    <xf numFmtId="0" fontId="9" fillId="6" borderId="3" xfId="0" applyFont="1" applyFill="1" applyBorder="1" applyAlignment="1">
      <alignment horizontal="left" vertical="center"/>
    </xf>
    <xf numFmtId="0" fontId="9" fillId="0" borderId="0" xfId="1" applyFont="1" applyFill="1" applyAlignment="1" applyProtection="1">
      <alignment horizontal="center" vertical="center"/>
      <protection locked="0"/>
    </xf>
    <xf numFmtId="0" fontId="9" fillId="0" borderId="0" xfId="1" applyFont="1" applyFill="1" applyAlignment="1">
      <alignment horizontal="center" vertical="center"/>
    </xf>
    <xf numFmtId="0" fontId="19" fillId="0" borderId="0" xfId="0" applyFont="1" applyAlignment="1">
      <alignment horizontal="center" vertical="center"/>
    </xf>
    <xf numFmtId="165" fontId="10" fillId="0" borderId="4" xfId="0" applyNumberFormat="1" applyFont="1" applyBorder="1" applyAlignment="1">
      <alignment horizontal="right" vertical="center" wrapText="1"/>
    </xf>
    <xf numFmtId="165" fontId="10" fillId="0" borderId="3" xfId="0" applyNumberFormat="1" applyFont="1" applyBorder="1" applyAlignment="1">
      <alignment horizontal="right" vertical="center" wrapText="1"/>
    </xf>
    <xf numFmtId="165" fontId="10" fillId="0" borderId="5" xfId="0" applyNumberFormat="1" applyFont="1" applyBorder="1" applyAlignment="1">
      <alignment horizontal="right" vertical="center" wrapText="1"/>
    </xf>
    <xf numFmtId="0" fontId="14" fillId="7" borderId="2" xfId="0" applyFont="1" applyFill="1" applyBorder="1" applyAlignment="1">
      <alignment vertical="center"/>
    </xf>
    <xf numFmtId="0" fontId="10" fillId="0" borderId="2" xfId="0" applyFont="1" applyFill="1" applyBorder="1" applyAlignment="1">
      <alignment vertical="center" wrapText="1"/>
    </xf>
    <xf numFmtId="0" fontId="10" fillId="0" borderId="2" xfId="0" applyFont="1" applyFill="1" applyBorder="1" applyAlignment="1">
      <alignment vertical="center"/>
    </xf>
    <xf numFmtId="0" fontId="17" fillId="0" borderId="2" xfId="0" applyFont="1" applyFill="1" applyBorder="1" applyAlignment="1">
      <alignment vertical="center" wrapText="1"/>
    </xf>
    <xf numFmtId="0" fontId="17" fillId="0" borderId="2" xfId="0" applyFont="1" applyFill="1" applyBorder="1" applyAlignment="1">
      <alignment vertical="center"/>
    </xf>
    <xf numFmtId="0" fontId="11" fillId="0" borderId="2" xfId="0" applyFont="1" applyFill="1" applyBorder="1" applyAlignment="1" applyProtection="1">
      <alignment vertical="center" wrapText="1"/>
      <protection locked="0"/>
    </xf>
    <xf numFmtId="0" fontId="9" fillId="0" borderId="2" xfId="2" applyFont="1" applyFill="1" applyBorder="1" applyAlignment="1">
      <alignment horizontal="center" vertical="center" wrapText="1"/>
    </xf>
    <xf numFmtId="0" fontId="13" fillId="0" borderId="7" xfId="2" applyFont="1" applyFill="1" applyBorder="1" applyAlignment="1">
      <alignment horizontal="left" vertical="center" wrapText="1"/>
    </xf>
    <xf numFmtId="0" fontId="13" fillId="0" borderId="8" xfId="2" applyFont="1" applyFill="1" applyBorder="1" applyAlignment="1">
      <alignment horizontal="left" vertical="center" wrapText="1"/>
    </xf>
    <xf numFmtId="0" fontId="13" fillId="0" borderId="9" xfId="2" applyFont="1" applyFill="1" applyBorder="1" applyAlignment="1">
      <alignment horizontal="left" vertical="center" wrapText="1"/>
    </xf>
    <xf numFmtId="165" fontId="15" fillId="0" borderId="4" xfId="0" applyNumberFormat="1" applyFont="1" applyBorder="1" applyAlignment="1">
      <alignment horizontal="left" vertical="center" wrapText="1"/>
    </xf>
    <xf numFmtId="165" fontId="15" fillId="0" borderId="3" xfId="0" applyNumberFormat="1" applyFont="1" applyBorder="1" applyAlignment="1">
      <alignment horizontal="left" vertical="center" wrapText="1"/>
    </xf>
    <xf numFmtId="165" fontId="15" fillId="0" borderId="5" xfId="0" applyNumberFormat="1" applyFont="1" applyBorder="1" applyAlignment="1">
      <alignment horizontal="left" vertical="center" wrapText="1"/>
    </xf>
    <xf numFmtId="0" fontId="16" fillId="0" borderId="2" xfId="0" applyFont="1" applyFill="1" applyBorder="1" applyAlignment="1">
      <alignment vertical="center" wrapText="1"/>
    </xf>
    <xf numFmtId="0" fontId="16" fillId="0" borderId="2" xfId="0" applyFont="1" applyFill="1" applyBorder="1" applyAlignment="1">
      <alignment vertical="center"/>
    </xf>
    <xf numFmtId="0" fontId="10" fillId="0" borderId="4"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168" fontId="26" fillId="0" borderId="2" xfId="19" applyNumberFormat="1" applyFont="1" applyBorder="1" applyAlignment="1">
      <alignment horizontal="right" vertical="center" wrapText="1"/>
    </xf>
    <xf numFmtId="0" fontId="24" fillId="0" borderId="2" xfId="23" applyFont="1" applyBorder="1" applyAlignment="1" applyProtection="1">
      <alignment horizontal="center" vertical="center" wrapText="1"/>
    </xf>
    <xf numFmtId="0" fontId="29" fillId="0" borderId="2" xfId="23" applyFont="1" applyBorder="1" applyAlignment="1" applyProtection="1">
      <alignment horizontal="left" vertical="center" wrapText="1"/>
    </xf>
    <xf numFmtId="0" fontId="26" fillId="0" borderId="2" xfId="19" applyFont="1" applyBorder="1" applyAlignment="1">
      <alignment vertical="center" wrapText="1"/>
    </xf>
    <xf numFmtId="0" fontId="24" fillId="0" borderId="0" xfId="22" applyFont="1" applyBorder="1" applyAlignment="1" applyProtection="1">
      <alignment horizontal="center" vertical="center"/>
      <protection locked="0"/>
    </xf>
    <xf numFmtId="0" fontId="24" fillId="0" borderId="0" xfId="22" applyFont="1" applyBorder="1" applyAlignment="1" applyProtection="1">
      <alignment horizontal="center" vertical="center"/>
    </xf>
    <xf numFmtId="0" fontId="30" fillId="10" borderId="2" xfId="19" applyFont="1" applyFill="1" applyBorder="1" applyAlignment="1">
      <alignment vertical="center"/>
    </xf>
    <xf numFmtId="0" fontId="24" fillId="0" borderId="2" xfId="19" applyFont="1" applyBorder="1" applyAlignment="1">
      <alignment vertical="center" wrapText="1"/>
    </xf>
    <xf numFmtId="0" fontId="32" fillId="0" borderId="2" xfId="19" applyFont="1" applyBorder="1" applyAlignment="1" applyProtection="1">
      <alignment vertical="center" wrapText="1"/>
      <protection locked="0"/>
    </xf>
    <xf numFmtId="0" fontId="24" fillId="11" borderId="3" xfId="19" applyFont="1" applyFill="1" applyBorder="1" applyAlignment="1">
      <alignment horizontal="left" vertical="center"/>
    </xf>
    <xf numFmtId="0" fontId="24" fillId="0" borderId="2" xfId="19" applyFont="1" applyBorder="1" applyAlignment="1">
      <alignment horizontal="center" vertical="center" wrapText="1"/>
    </xf>
    <xf numFmtId="169" fontId="31" fillId="0" borderId="2" xfId="19" applyNumberFormat="1" applyFont="1" applyBorder="1" applyAlignment="1">
      <alignment horizontal="left" vertical="center" wrapText="1"/>
    </xf>
    <xf numFmtId="0" fontId="27" fillId="0" borderId="2" xfId="19" applyFont="1" applyBorder="1" applyAlignment="1">
      <alignment vertical="center" wrapText="1"/>
    </xf>
    <xf numFmtId="0" fontId="26" fillId="0" borderId="2" xfId="19" applyFont="1" applyBorder="1" applyAlignment="1">
      <alignment horizontal="left" vertical="center" wrapText="1"/>
    </xf>
    <xf numFmtId="0" fontId="9" fillId="0" borderId="0" xfId="1" applyFont="1" applyAlignment="1" applyProtection="1">
      <alignment horizontal="center" vertical="center"/>
      <protection locked="0"/>
    </xf>
    <xf numFmtId="0" fontId="9" fillId="0" borderId="0" xfId="1" applyFont="1" applyAlignment="1">
      <alignment horizontal="center" vertical="center"/>
    </xf>
    <xf numFmtId="0" fontId="14" fillId="7" borderId="2" xfId="0" applyFont="1" applyFill="1" applyBorder="1" applyAlignment="1">
      <alignment horizontal="justify" vertical="center"/>
    </xf>
    <xf numFmtId="0" fontId="10" fillId="0" borderId="2" xfId="0" applyFont="1" applyBorder="1" applyAlignment="1">
      <alignment horizontal="justify" vertical="center" wrapText="1"/>
    </xf>
    <xf numFmtId="0" fontId="10" fillId="0" borderId="2" xfId="0" applyFont="1" applyBorder="1" applyAlignment="1">
      <alignment horizontal="justify" vertical="center"/>
    </xf>
    <xf numFmtId="0" fontId="17" fillId="0" borderId="2" xfId="0" applyFont="1" applyBorder="1" applyAlignment="1">
      <alignment horizontal="justify" vertical="center" wrapText="1"/>
    </xf>
    <xf numFmtId="0" fontId="17" fillId="0" borderId="2" xfId="0" applyFont="1" applyBorder="1" applyAlignment="1">
      <alignment horizontal="justify" vertical="center"/>
    </xf>
    <xf numFmtId="0" fontId="11" fillId="0" borderId="2" xfId="0" applyFont="1" applyBorder="1" applyAlignment="1" applyProtection="1">
      <alignment vertical="center" wrapText="1"/>
      <protection locked="0"/>
    </xf>
    <xf numFmtId="0" fontId="9" fillId="0" borderId="2" xfId="2" applyFont="1" applyBorder="1" applyAlignment="1">
      <alignment horizontal="center" vertical="center" wrapText="1"/>
    </xf>
    <xf numFmtId="0" fontId="13" fillId="0" borderId="7" xfId="2" applyFont="1" applyBorder="1" applyAlignment="1">
      <alignment horizontal="left" vertical="center" wrapText="1"/>
    </xf>
    <xf numFmtId="0" fontId="13" fillId="0" borderId="8" xfId="2" applyFont="1" applyBorder="1" applyAlignment="1">
      <alignment horizontal="left" vertical="center" wrapText="1"/>
    </xf>
    <xf numFmtId="0" fontId="13" fillId="0" borderId="9" xfId="2" applyFont="1" applyBorder="1" applyAlignment="1">
      <alignment horizontal="left" vertical="center" wrapText="1"/>
    </xf>
    <xf numFmtId="165" fontId="15" fillId="0" borderId="4" xfId="0" applyNumberFormat="1" applyFont="1" applyBorder="1" applyAlignment="1">
      <alignment horizontal="justify" vertical="center" wrapText="1"/>
    </xf>
    <xf numFmtId="165" fontId="15" fillId="0" borderId="3" xfId="0" applyNumberFormat="1" applyFont="1" applyBorder="1" applyAlignment="1">
      <alignment horizontal="justify" vertical="center" wrapText="1"/>
    </xf>
    <xf numFmtId="165" fontId="15" fillId="0" borderId="5" xfId="0" applyNumberFormat="1" applyFont="1" applyBorder="1" applyAlignment="1">
      <alignment horizontal="justify" vertical="center" wrapText="1"/>
    </xf>
    <xf numFmtId="0" fontId="16" fillId="0" borderId="2" xfId="0" applyFont="1" applyBorder="1" applyAlignment="1">
      <alignment horizontal="justify" vertical="center" wrapText="1"/>
    </xf>
    <xf numFmtId="0" fontId="16" fillId="0" borderId="2" xfId="0" applyFont="1" applyBorder="1" applyAlignment="1">
      <alignment horizontal="justify" vertical="center"/>
    </xf>
    <xf numFmtId="0" fontId="10" fillId="0" borderId="4"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5" xfId="0" applyFont="1" applyBorder="1" applyAlignment="1">
      <alignment horizontal="justify" vertical="center" wrapText="1"/>
    </xf>
    <xf numFmtId="0" fontId="9" fillId="0" borderId="2" xfId="0" applyFont="1" applyBorder="1" applyAlignment="1">
      <alignment horizontal="center" vertical="center" wrapText="1"/>
    </xf>
    <xf numFmtId="0" fontId="9" fillId="0" borderId="2" xfId="0" applyFont="1" applyBorder="1" applyAlignment="1">
      <alignment vertical="center" wrapText="1"/>
    </xf>
    <xf numFmtId="0" fontId="16" fillId="0" borderId="2" xfId="0" applyFont="1" applyBorder="1" applyAlignment="1">
      <alignment vertical="center" wrapText="1"/>
    </xf>
    <xf numFmtId="0" fontId="16" fillId="0" borderId="2" xfId="0" applyFont="1" applyBorder="1" applyAlignment="1">
      <alignment vertical="center"/>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10" fillId="0" borderId="2" xfId="0" applyFont="1" applyBorder="1" applyAlignment="1">
      <alignment vertical="center" wrapText="1"/>
    </xf>
    <xf numFmtId="0" fontId="10" fillId="0" borderId="2" xfId="0" applyFont="1" applyBorder="1" applyAlignment="1">
      <alignment vertical="center"/>
    </xf>
    <xf numFmtId="0" fontId="17" fillId="0" borderId="2" xfId="0" applyFont="1" applyBorder="1" applyAlignment="1">
      <alignment vertical="center" wrapText="1"/>
    </xf>
    <xf numFmtId="0" fontId="17" fillId="0" borderId="2" xfId="0" applyFont="1" applyBorder="1" applyAlignment="1">
      <alignment vertical="center"/>
    </xf>
    <xf numFmtId="165" fontId="14" fillId="0" borderId="4" xfId="0" applyNumberFormat="1" applyFont="1" applyBorder="1" applyAlignment="1">
      <alignment horizontal="right" vertical="center" wrapText="1"/>
    </xf>
    <xf numFmtId="165" fontId="14" fillId="0" borderId="3" xfId="0" applyNumberFormat="1" applyFont="1" applyBorder="1" applyAlignment="1">
      <alignment horizontal="right" vertical="center" wrapText="1"/>
    </xf>
    <xf numFmtId="165" fontId="14" fillId="0" borderId="5" xfId="0" applyNumberFormat="1" applyFont="1" applyBorder="1" applyAlignment="1">
      <alignment horizontal="right" vertical="center" wrapText="1"/>
    </xf>
    <xf numFmtId="165" fontId="10" fillId="0" borderId="4" xfId="0" applyNumberFormat="1" applyFont="1" applyBorder="1" applyAlignment="1">
      <alignment horizontal="left" vertical="center" wrapText="1"/>
    </xf>
    <xf numFmtId="165" fontId="10" fillId="0" borderId="3" xfId="0" applyNumberFormat="1" applyFont="1" applyBorder="1" applyAlignment="1">
      <alignment horizontal="left" vertical="center" wrapText="1"/>
    </xf>
    <xf numFmtId="165" fontId="10" fillId="0" borderId="5" xfId="0" applyNumberFormat="1" applyFont="1" applyBorder="1" applyAlignment="1">
      <alignment horizontal="left" vertical="center" wrapText="1"/>
    </xf>
    <xf numFmtId="43" fontId="10" fillId="0" borderId="0" xfId="18" applyFont="1" applyAlignment="1">
      <alignment horizontal="left" vertical="center" wrapText="1"/>
    </xf>
    <xf numFmtId="164" fontId="10" fillId="0" borderId="0" xfId="0" applyNumberFormat="1" applyFont="1"/>
    <xf numFmtId="43" fontId="10" fillId="0" borderId="4" xfId="18" applyFont="1" applyBorder="1" applyAlignment="1">
      <alignment horizontal="right" vertical="center" wrapText="1"/>
    </xf>
    <xf numFmtId="43" fontId="10" fillId="0" borderId="3" xfId="18" applyFont="1" applyBorder="1" applyAlignment="1">
      <alignment horizontal="right" vertical="center" wrapText="1"/>
    </xf>
    <xf numFmtId="43" fontId="10" fillId="0" borderId="5" xfId="18" applyFont="1" applyBorder="1" applyAlignment="1">
      <alignment horizontal="right" vertical="center" wrapText="1"/>
    </xf>
  </cellXfs>
  <cellStyles count="24">
    <cellStyle name="40% - Colore 4" xfId="5" builtinId="43" customBuiltin="1"/>
    <cellStyle name="40% - Colore 6" xfId="6" builtinId="51" customBuiltin="1"/>
    <cellStyle name="60% - Colore 3" xfId="4" builtinId="40" customBuiltin="1"/>
    <cellStyle name="Excel Built-in 40% - Accent6" xfId="7" xr:uid="{00000000-0005-0000-0000-000003000000}"/>
    <cellStyle name="Excel Built-in 60% - Accent3" xfId="8" xr:uid="{00000000-0005-0000-0000-000004000000}"/>
    <cellStyle name="Excel Built-in Heading 3" xfId="9" xr:uid="{00000000-0005-0000-0000-000005000000}"/>
    <cellStyle name="Excel Built-in Heading 3 2" xfId="23" xr:uid="{5F25FD70-3246-4BC1-B790-CF4BFD547C44}"/>
    <cellStyle name="Excel Built-in Heading 4" xfId="10" xr:uid="{00000000-0005-0000-0000-000006000000}"/>
    <cellStyle name="Excel Built-in Normal" xfId="11" xr:uid="{00000000-0005-0000-0000-000007000000}"/>
    <cellStyle name="Excel Built-in Title" xfId="12" xr:uid="{00000000-0005-0000-0000-000008000000}"/>
    <cellStyle name="Excel Built-in Title 2" xfId="22" xr:uid="{1B728F40-26C7-42FD-938B-834070536E3C}"/>
    <cellStyle name="Excel_BuiltIn_Titolo 4" xfId="13" xr:uid="{00000000-0005-0000-0000-000009000000}"/>
    <cellStyle name="Heading" xfId="14" xr:uid="{00000000-0005-0000-0000-00000A000000}"/>
    <cellStyle name="Heading1" xfId="15" xr:uid="{00000000-0005-0000-0000-00000B000000}"/>
    <cellStyle name="Heading1 2" xfId="20" xr:uid="{CD0F141E-75FC-45E5-A97F-DC8B7C27667B}"/>
    <cellStyle name="Migliaia" xfId="18" builtinId="3"/>
    <cellStyle name="Normale" xfId="0" builtinId="0" customBuiltin="1"/>
    <cellStyle name="Normale 2" xfId="19" xr:uid="{F232EEA7-C2C9-4902-B178-972C9713CE98}"/>
    <cellStyle name="Result" xfId="16" xr:uid="{00000000-0005-0000-0000-00000D000000}"/>
    <cellStyle name="Result2" xfId="17" xr:uid="{00000000-0005-0000-0000-00000E000000}"/>
    <cellStyle name="Result2 2" xfId="21" xr:uid="{ACFB7048-3F59-4FAE-8A19-0D5177502C07}"/>
    <cellStyle name="Titolo" xfId="1" builtinId="15" customBuiltin="1"/>
    <cellStyle name="Titolo 3" xfId="2" builtinId="18" customBuiltin="1"/>
    <cellStyle name="Titolo 4" xfId="3" builtinId="1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B27"/>
  <sheetViews>
    <sheetView tabSelected="1" zoomScale="70" zoomScaleNormal="70" workbookViewId="0">
      <selection activeCell="I19" sqref="I19"/>
    </sheetView>
  </sheetViews>
  <sheetFormatPr defaultColWidth="9" defaultRowHeight="20.65" customHeight="1"/>
  <cols>
    <col min="1" max="1" width="1.83203125" style="20" customWidth="1"/>
    <col min="2" max="2" width="3.33203125" style="18" customWidth="1"/>
    <col min="3" max="3" width="29.6640625" style="1" customWidth="1"/>
    <col min="4" max="4" width="33.75" style="1" customWidth="1"/>
    <col min="5" max="5" width="66.33203125" style="1" bestFit="1" customWidth="1"/>
    <col min="6" max="6" width="16.75" style="1" customWidth="1"/>
    <col min="7" max="247" width="10.75" style="1" customWidth="1"/>
    <col min="248" max="1015" width="10.75" style="20" customWidth="1"/>
    <col min="1016" max="1016" width="9" style="20" customWidth="1"/>
    <col min="1017" max="16384" width="9" style="20"/>
  </cols>
  <sheetData>
    <row r="1" spans="1:1016" ht="20.65" customHeight="1">
      <c r="B1" s="115" t="s">
        <v>6</v>
      </c>
      <c r="C1" s="115"/>
      <c r="D1" s="115"/>
      <c r="E1" s="115"/>
      <c r="F1" s="115"/>
    </row>
    <row r="2" spans="1:1016" ht="20.65" customHeight="1">
      <c r="B2" s="116" t="s">
        <v>0</v>
      </c>
      <c r="C2" s="116"/>
      <c r="D2" s="116"/>
      <c r="E2" s="116"/>
      <c r="F2" s="116"/>
    </row>
    <row r="3" spans="1:1016" ht="20.65" customHeight="1">
      <c r="B3" s="41"/>
      <c r="C3" s="41"/>
      <c r="D3" s="41"/>
      <c r="E3" s="41"/>
      <c r="F3" s="41"/>
    </row>
    <row r="4" spans="1:1016" ht="20.65" customHeight="1">
      <c r="B4" s="41"/>
      <c r="C4" s="117" t="s">
        <v>35</v>
      </c>
      <c r="D4" s="117"/>
      <c r="E4" s="117"/>
      <c r="F4" s="117"/>
    </row>
    <row r="5" spans="1:1016" ht="12" customHeight="1">
      <c r="B5" s="14"/>
      <c r="C5" s="3"/>
      <c r="D5" s="3"/>
      <c r="E5" s="3"/>
      <c r="F5" s="3"/>
    </row>
    <row r="6" spans="1:1016" ht="22" customHeight="1">
      <c r="B6" s="16"/>
      <c r="C6" s="37" t="s">
        <v>7</v>
      </c>
      <c r="D6" s="37" t="s">
        <v>16</v>
      </c>
      <c r="E6" s="37" t="s">
        <v>24</v>
      </c>
      <c r="F6" s="37"/>
    </row>
    <row r="7" spans="1:1016" ht="12" customHeight="1">
      <c r="B7" s="14"/>
      <c r="C7" s="3"/>
      <c r="D7" s="3"/>
      <c r="E7" s="3"/>
      <c r="F7" s="3"/>
    </row>
    <row r="8" spans="1:1016" ht="22" customHeight="1">
      <c r="B8" s="49" t="s">
        <v>36</v>
      </c>
      <c r="C8" s="104" t="s">
        <v>17</v>
      </c>
      <c r="D8" s="44" t="s">
        <v>18</v>
      </c>
      <c r="E8" s="44" t="s">
        <v>19</v>
      </c>
      <c r="F8" s="17">
        <f>'scheda 01'!K8</f>
        <v>3500000</v>
      </c>
    </row>
    <row r="9" spans="1:1016" s="1" customFormat="1" ht="20.65" customHeight="1">
      <c r="B9" s="49" t="s">
        <v>37</v>
      </c>
      <c r="C9" s="105" t="s">
        <v>27</v>
      </c>
      <c r="D9" s="46" t="s">
        <v>28</v>
      </c>
      <c r="E9" s="46" t="s">
        <v>33</v>
      </c>
      <c r="F9" s="17">
        <v>211000</v>
      </c>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0"/>
      <c r="OR9" s="20"/>
      <c r="OS9" s="20"/>
      <c r="OT9" s="20"/>
      <c r="OU9" s="20"/>
      <c r="OV9" s="20"/>
      <c r="OW9" s="20"/>
      <c r="OX9" s="20"/>
      <c r="OY9" s="20"/>
      <c r="OZ9" s="20"/>
      <c r="PA9" s="20"/>
      <c r="PB9" s="20"/>
      <c r="PC9" s="20"/>
      <c r="PD9" s="20"/>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c r="RR9" s="20"/>
      <c r="RS9" s="20"/>
      <c r="RT9" s="20"/>
      <c r="RU9" s="20"/>
      <c r="RV9" s="20"/>
      <c r="RW9" s="20"/>
      <c r="RX9" s="20"/>
      <c r="RY9" s="20"/>
      <c r="RZ9" s="20"/>
      <c r="SA9" s="20"/>
      <c r="SB9" s="20"/>
      <c r="SC9" s="20"/>
      <c r="SD9" s="20"/>
      <c r="SE9" s="20"/>
      <c r="SF9" s="20"/>
      <c r="SG9" s="20"/>
      <c r="SH9" s="20"/>
      <c r="SI9" s="20"/>
      <c r="SJ9" s="20"/>
      <c r="SK9" s="20"/>
      <c r="SL9" s="20"/>
      <c r="SM9" s="20"/>
      <c r="SN9" s="20"/>
      <c r="SO9" s="20"/>
      <c r="SP9" s="20"/>
      <c r="SQ9" s="20"/>
      <c r="SR9" s="20"/>
      <c r="SS9" s="20"/>
      <c r="ST9" s="20"/>
      <c r="SU9" s="20"/>
      <c r="SV9" s="20"/>
      <c r="SW9" s="20"/>
      <c r="SX9" s="20"/>
      <c r="SY9" s="20"/>
      <c r="SZ9" s="20"/>
      <c r="TA9" s="20"/>
      <c r="TB9" s="20"/>
      <c r="TC9" s="20"/>
      <c r="TD9" s="20"/>
      <c r="TE9" s="20"/>
      <c r="TF9" s="20"/>
      <c r="TG9" s="20"/>
      <c r="TH9" s="20"/>
      <c r="TI9" s="20"/>
      <c r="TJ9" s="20"/>
      <c r="TK9" s="20"/>
      <c r="TL9" s="20"/>
      <c r="TM9" s="20"/>
      <c r="TN9" s="20"/>
      <c r="TO9" s="20"/>
      <c r="TP9" s="20"/>
      <c r="TQ9" s="20"/>
      <c r="TR9" s="20"/>
      <c r="TS9" s="20"/>
      <c r="TT9" s="20"/>
      <c r="TU9" s="20"/>
      <c r="TV9" s="20"/>
      <c r="TW9" s="20"/>
      <c r="TX9" s="20"/>
      <c r="TY9" s="20"/>
      <c r="TZ9" s="20"/>
      <c r="UA9" s="20"/>
      <c r="UB9" s="20"/>
      <c r="UC9" s="20"/>
      <c r="UD9" s="20"/>
      <c r="UE9" s="20"/>
      <c r="UF9" s="20"/>
      <c r="UG9" s="20"/>
      <c r="UH9" s="20"/>
      <c r="UI9" s="20"/>
      <c r="UJ9" s="20"/>
      <c r="UK9" s="20"/>
      <c r="UL9" s="20"/>
      <c r="UM9" s="20"/>
      <c r="UN9" s="20"/>
      <c r="UO9" s="20"/>
      <c r="UP9" s="20"/>
      <c r="UQ9" s="20"/>
      <c r="UR9" s="20"/>
      <c r="US9" s="20"/>
      <c r="UT9" s="20"/>
      <c r="UU9" s="20"/>
      <c r="UV9" s="20"/>
      <c r="UW9" s="20"/>
      <c r="UX9" s="20"/>
      <c r="UY9" s="20"/>
      <c r="UZ9" s="20"/>
      <c r="VA9" s="20"/>
      <c r="VB9" s="20"/>
      <c r="VC9" s="20"/>
      <c r="VD9" s="20"/>
      <c r="VE9" s="20"/>
      <c r="VF9" s="20"/>
      <c r="VG9" s="20"/>
      <c r="VH9" s="20"/>
      <c r="VI9" s="20"/>
      <c r="VJ9" s="20"/>
      <c r="VK9" s="20"/>
      <c r="VL9" s="20"/>
      <c r="VM9" s="20"/>
      <c r="VN9" s="20"/>
      <c r="VO9" s="20"/>
      <c r="VP9" s="20"/>
      <c r="VQ9" s="20"/>
      <c r="VR9" s="20"/>
      <c r="VS9" s="20"/>
      <c r="VT9" s="20"/>
      <c r="VU9" s="20"/>
      <c r="VV9" s="20"/>
      <c r="VW9" s="20"/>
      <c r="VX9" s="20"/>
      <c r="VY9" s="20"/>
      <c r="VZ9" s="20"/>
      <c r="WA9" s="20"/>
      <c r="WB9" s="20"/>
      <c r="WC9" s="20"/>
      <c r="WD9" s="20"/>
      <c r="WE9" s="20"/>
      <c r="WF9" s="20"/>
      <c r="WG9" s="20"/>
      <c r="WH9" s="20"/>
      <c r="WI9" s="20"/>
      <c r="WJ9" s="20"/>
      <c r="WK9" s="20"/>
      <c r="WL9" s="20"/>
      <c r="WM9" s="20"/>
      <c r="WN9" s="20"/>
      <c r="WO9" s="20"/>
      <c r="WP9" s="20"/>
      <c r="WQ9" s="20"/>
      <c r="WR9" s="20"/>
      <c r="WS9" s="20"/>
      <c r="WT9" s="20"/>
      <c r="WU9" s="20"/>
      <c r="WV9" s="20"/>
      <c r="WW9" s="20"/>
      <c r="WX9" s="20"/>
      <c r="WY9" s="20"/>
      <c r="WZ9" s="20"/>
      <c r="XA9" s="20"/>
      <c r="XB9" s="20"/>
      <c r="XC9" s="20"/>
      <c r="XD9" s="20"/>
      <c r="XE9" s="20"/>
      <c r="XF9" s="20"/>
      <c r="XG9" s="20"/>
      <c r="XH9" s="20"/>
      <c r="XI9" s="20"/>
      <c r="XJ9" s="20"/>
      <c r="XK9" s="20"/>
      <c r="XL9" s="20"/>
      <c r="XM9" s="20"/>
      <c r="XN9" s="20"/>
      <c r="XO9" s="20"/>
      <c r="XP9" s="20"/>
      <c r="XQ9" s="20"/>
      <c r="XR9" s="20"/>
      <c r="XS9" s="20"/>
      <c r="XT9" s="20"/>
      <c r="XU9" s="20"/>
      <c r="XV9" s="20"/>
      <c r="XW9" s="20"/>
      <c r="XX9" s="20"/>
      <c r="XY9" s="20"/>
      <c r="XZ9" s="20"/>
      <c r="YA9" s="20"/>
      <c r="YB9" s="20"/>
      <c r="YC9" s="20"/>
      <c r="YD9" s="20"/>
      <c r="YE9" s="20"/>
      <c r="YF9" s="20"/>
      <c r="YG9" s="20"/>
      <c r="YH9" s="20"/>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20"/>
      <c r="ZI9" s="20"/>
      <c r="ZJ9" s="20"/>
      <c r="ZK9" s="20"/>
      <c r="ZL9" s="20"/>
      <c r="ZM9" s="20"/>
      <c r="ZN9" s="20"/>
      <c r="ZO9" s="20"/>
      <c r="ZP9" s="20"/>
      <c r="ZQ9" s="20"/>
      <c r="ZR9" s="20"/>
      <c r="ZS9" s="20"/>
      <c r="ZT9" s="20"/>
      <c r="ZU9" s="20"/>
      <c r="ZV9" s="20"/>
      <c r="ZW9" s="20"/>
      <c r="ZX9" s="20"/>
      <c r="ZY9" s="20"/>
      <c r="ZZ9" s="20"/>
      <c r="AAA9" s="20"/>
      <c r="AAB9" s="20"/>
      <c r="AAC9" s="20"/>
      <c r="AAD9" s="20"/>
      <c r="AAE9" s="20"/>
      <c r="AAF9" s="20"/>
      <c r="AAG9" s="20"/>
      <c r="AAH9" s="20"/>
      <c r="AAI9" s="20"/>
      <c r="AAJ9" s="20"/>
      <c r="AAK9" s="20"/>
      <c r="AAL9" s="20"/>
      <c r="AAM9" s="20"/>
      <c r="AAN9" s="20"/>
      <c r="AAO9" s="20"/>
      <c r="AAP9" s="20"/>
      <c r="AAQ9" s="20"/>
      <c r="AAR9" s="20"/>
      <c r="AAS9" s="20"/>
      <c r="AAT9" s="20"/>
      <c r="AAU9" s="20"/>
      <c r="AAV9" s="20"/>
      <c r="AAW9" s="20"/>
      <c r="AAX9" s="20"/>
      <c r="AAY9" s="20"/>
      <c r="AAZ9" s="20"/>
      <c r="ABA9" s="20"/>
      <c r="ABB9" s="20"/>
      <c r="ABC9" s="20"/>
      <c r="ABD9" s="20"/>
      <c r="ABE9" s="20"/>
      <c r="ABF9" s="20"/>
      <c r="ABG9" s="20"/>
      <c r="ABH9" s="20"/>
      <c r="ABI9" s="20"/>
      <c r="ABJ9" s="20"/>
      <c r="ABK9" s="20"/>
      <c r="ABL9" s="20"/>
      <c r="ABM9" s="20"/>
      <c r="ABN9" s="20"/>
      <c r="ABO9" s="20"/>
      <c r="ABP9" s="20"/>
      <c r="ABQ9" s="20"/>
      <c r="ABR9" s="20"/>
      <c r="ABS9" s="20"/>
      <c r="ABT9" s="20"/>
      <c r="ABU9" s="20"/>
      <c r="ABV9" s="20"/>
      <c r="ABW9" s="20"/>
      <c r="ABX9" s="20"/>
      <c r="ABY9" s="20"/>
      <c r="ABZ9" s="20"/>
      <c r="ACA9" s="20"/>
      <c r="ACB9" s="20"/>
      <c r="ACC9" s="20"/>
      <c r="ACD9" s="20"/>
      <c r="ACE9" s="20"/>
      <c r="ACF9" s="20"/>
      <c r="ACG9" s="20"/>
      <c r="ACH9" s="20"/>
      <c r="ACI9" s="20"/>
      <c r="ACJ9" s="20"/>
      <c r="ACK9" s="20"/>
      <c r="ACL9" s="20"/>
      <c r="ACM9" s="20"/>
      <c r="ACN9" s="20"/>
      <c r="ACO9" s="20"/>
      <c r="ACP9" s="20"/>
      <c r="ACQ9" s="20"/>
      <c r="ACR9" s="20"/>
      <c r="ACS9" s="20"/>
      <c r="ACT9" s="20"/>
      <c r="ACU9" s="20"/>
      <c r="ACV9" s="20"/>
      <c r="ACW9" s="20"/>
      <c r="ACX9" s="20"/>
      <c r="ACY9" s="20"/>
      <c r="ACZ9" s="20"/>
      <c r="ADA9" s="20"/>
      <c r="ADB9" s="20"/>
      <c r="ADC9" s="20"/>
      <c r="ADD9" s="20"/>
      <c r="ADE9" s="20"/>
      <c r="ADF9" s="20"/>
      <c r="ADG9" s="20"/>
      <c r="ADH9" s="20"/>
      <c r="ADI9" s="20"/>
      <c r="ADJ9" s="20"/>
      <c r="ADK9" s="20"/>
      <c r="ADL9" s="20"/>
      <c r="ADM9" s="20"/>
      <c r="ADN9" s="20"/>
      <c r="ADO9" s="20"/>
      <c r="ADP9" s="20"/>
      <c r="ADQ9" s="20"/>
      <c r="ADR9" s="20"/>
      <c r="ADS9" s="20"/>
      <c r="ADT9" s="20"/>
      <c r="ADU9" s="20"/>
      <c r="ADV9" s="20"/>
      <c r="ADW9" s="20"/>
      <c r="ADX9" s="20"/>
      <c r="ADY9" s="20"/>
      <c r="ADZ9" s="20"/>
      <c r="AEA9" s="20"/>
      <c r="AEB9" s="20"/>
      <c r="AEC9" s="20"/>
      <c r="AED9" s="20"/>
      <c r="AEE9" s="20"/>
      <c r="AEF9" s="20"/>
      <c r="AEG9" s="20"/>
      <c r="AEH9" s="20"/>
      <c r="AEI9" s="20"/>
      <c r="AEJ9" s="20"/>
      <c r="AEK9" s="20"/>
      <c r="AEL9" s="20"/>
      <c r="AEM9" s="20"/>
      <c r="AEN9" s="20"/>
      <c r="AEO9" s="20"/>
      <c r="AEP9" s="20"/>
      <c r="AEQ9" s="20"/>
      <c r="AER9" s="20"/>
      <c r="AES9" s="20"/>
      <c r="AET9" s="20"/>
      <c r="AEU9" s="20"/>
      <c r="AEV9" s="20"/>
      <c r="AEW9" s="20"/>
      <c r="AEX9" s="20"/>
      <c r="AEY9" s="20"/>
      <c r="AEZ9" s="20"/>
      <c r="AFA9" s="20"/>
      <c r="AFB9" s="20"/>
      <c r="AFC9" s="20"/>
      <c r="AFD9" s="20"/>
      <c r="AFE9" s="20"/>
      <c r="AFF9" s="20"/>
      <c r="AFG9" s="20"/>
      <c r="AFH9" s="20"/>
      <c r="AFI9" s="20"/>
      <c r="AFJ9" s="20"/>
      <c r="AFK9" s="20"/>
      <c r="AFL9" s="20"/>
      <c r="AFM9" s="20"/>
      <c r="AFN9" s="20"/>
      <c r="AFO9" s="20"/>
      <c r="AFP9" s="20"/>
      <c r="AFQ9" s="20"/>
      <c r="AFR9" s="20"/>
      <c r="AFS9" s="20"/>
      <c r="AFT9" s="20"/>
      <c r="AFU9" s="20"/>
      <c r="AFV9" s="20"/>
      <c r="AFW9" s="20"/>
      <c r="AFX9" s="20"/>
      <c r="AFY9" s="20"/>
      <c r="AFZ9" s="20"/>
      <c r="AGA9" s="20"/>
      <c r="AGB9" s="20"/>
      <c r="AGC9" s="20"/>
      <c r="AGD9" s="20"/>
      <c r="AGE9" s="20"/>
      <c r="AGF9" s="20"/>
      <c r="AGG9" s="20"/>
      <c r="AGH9" s="20"/>
      <c r="AGI9" s="20"/>
      <c r="AGJ9" s="20"/>
      <c r="AGK9" s="20"/>
      <c r="AGL9" s="20"/>
      <c r="AGM9" s="20"/>
      <c r="AGN9" s="20"/>
      <c r="AGO9" s="20"/>
      <c r="AGP9" s="20"/>
      <c r="AGQ9" s="20"/>
      <c r="AGR9" s="20"/>
      <c r="AGS9" s="20"/>
      <c r="AGT9" s="20"/>
      <c r="AGU9" s="20"/>
      <c r="AGV9" s="20"/>
      <c r="AGW9" s="20"/>
      <c r="AGX9" s="20"/>
      <c r="AGY9" s="20"/>
      <c r="AGZ9" s="20"/>
      <c r="AHA9" s="20"/>
      <c r="AHB9" s="20"/>
      <c r="AHC9" s="20"/>
      <c r="AHD9" s="20"/>
      <c r="AHE9" s="20"/>
      <c r="AHF9" s="20"/>
      <c r="AHG9" s="20"/>
      <c r="AHH9" s="20"/>
      <c r="AHI9" s="20"/>
      <c r="AHJ9" s="20"/>
      <c r="AHK9" s="20"/>
      <c r="AHL9" s="20"/>
      <c r="AHM9" s="20"/>
      <c r="AHN9" s="20"/>
      <c r="AHO9" s="20"/>
      <c r="AHP9" s="20"/>
      <c r="AHQ9" s="20"/>
      <c r="AHR9" s="20"/>
      <c r="AHS9" s="20"/>
      <c r="AHT9" s="20"/>
      <c r="AHU9" s="20"/>
      <c r="AHV9" s="20"/>
      <c r="AHW9" s="20"/>
      <c r="AHX9" s="20"/>
      <c r="AHY9" s="20"/>
      <c r="AHZ9" s="20"/>
      <c r="AIA9" s="20"/>
      <c r="AIB9" s="20"/>
      <c r="AIC9" s="20"/>
      <c r="AID9" s="20"/>
      <c r="AIE9" s="20"/>
      <c r="AIF9" s="20"/>
      <c r="AIG9" s="20"/>
      <c r="AIH9" s="20"/>
      <c r="AII9" s="20"/>
      <c r="AIJ9" s="20"/>
      <c r="AIK9" s="20"/>
      <c r="AIL9" s="20"/>
      <c r="AIM9" s="20"/>
      <c r="AIN9" s="20"/>
      <c r="AIO9" s="20"/>
      <c r="AIP9" s="20"/>
      <c r="AIQ9" s="20"/>
      <c r="AIR9" s="20"/>
      <c r="AIS9" s="20"/>
      <c r="AIT9" s="20"/>
      <c r="AIU9" s="20"/>
      <c r="AIV9" s="20"/>
      <c r="AIW9" s="20"/>
      <c r="AIX9" s="20"/>
      <c r="AIY9" s="20"/>
      <c r="AIZ9" s="20"/>
      <c r="AJA9" s="20"/>
      <c r="AJB9" s="20"/>
      <c r="AJC9" s="20"/>
      <c r="AJD9" s="20"/>
      <c r="AJE9" s="20"/>
      <c r="AJF9" s="20"/>
      <c r="AJG9" s="20"/>
      <c r="AJH9" s="20"/>
      <c r="AJI9" s="20"/>
      <c r="AJJ9" s="20"/>
      <c r="AJK9" s="20"/>
      <c r="AJL9" s="20"/>
      <c r="AJM9" s="20"/>
      <c r="AJN9" s="20"/>
      <c r="AJO9" s="20"/>
      <c r="AJP9" s="20"/>
      <c r="AJQ9" s="20"/>
      <c r="AJR9" s="20"/>
      <c r="AJS9" s="20"/>
      <c r="AJT9" s="20"/>
      <c r="AJU9" s="20"/>
      <c r="AJV9" s="20"/>
      <c r="AJW9" s="20"/>
      <c r="AJX9" s="20"/>
      <c r="AJY9" s="20"/>
      <c r="AJZ9" s="20"/>
      <c r="AKA9" s="20"/>
      <c r="AKB9" s="20"/>
      <c r="AKC9" s="20"/>
      <c r="AKD9" s="20"/>
      <c r="AKE9" s="20"/>
      <c r="AKF9" s="20"/>
      <c r="AKG9" s="20"/>
      <c r="AKH9" s="20"/>
      <c r="AKI9" s="20"/>
      <c r="AKJ9" s="20"/>
      <c r="AKK9" s="20"/>
      <c r="AKL9" s="20"/>
      <c r="AKM9" s="20"/>
      <c r="AKN9" s="20"/>
      <c r="AKO9" s="20"/>
      <c r="AKP9" s="20"/>
      <c r="AKQ9" s="20"/>
      <c r="AKR9" s="20"/>
      <c r="AKS9" s="20"/>
      <c r="AKT9" s="20"/>
      <c r="AKU9" s="20"/>
      <c r="AKV9" s="20"/>
      <c r="AKW9" s="20"/>
      <c r="AKX9" s="20"/>
      <c r="AKY9" s="20"/>
      <c r="AKZ9" s="20"/>
      <c r="ALA9" s="20"/>
      <c r="ALB9" s="20"/>
      <c r="ALC9" s="20"/>
      <c r="ALD9" s="20"/>
      <c r="ALE9" s="20"/>
      <c r="ALF9" s="20"/>
      <c r="ALG9" s="20"/>
      <c r="ALH9" s="20"/>
      <c r="ALI9" s="20"/>
      <c r="ALJ9" s="20"/>
      <c r="ALK9" s="20"/>
      <c r="ALL9" s="20"/>
      <c r="ALM9" s="20"/>
      <c r="ALN9" s="20"/>
      <c r="ALO9" s="20"/>
      <c r="ALP9" s="20"/>
      <c r="ALQ9" s="20"/>
      <c r="ALR9" s="20"/>
      <c r="ALS9" s="20"/>
      <c r="ALT9" s="20"/>
      <c r="ALU9" s="20"/>
      <c r="ALV9" s="20"/>
      <c r="ALW9" s="20"/>
      <c r="ALX9" s="20"/>
      <c r="ALY9" s="20"/>
      <c r="ALZ9" s="20"/>
      <c r="AMA9" s="20"/>
      <c r="AMB9" s="20"/>
    </row>
    <row r="10" spans="1:1016" s="1" customFormat="1" ht="20.65" customHeight="1">
      <c r="B10" s="49" t="s">
        <v>38</v>
      </c>
      <c r="C10" s="105" t="s">
        <v>27</v>
      </c>
      <c r="D10" s="46" t="s">
        <v>28</v>
      </c>
      <c r="E10" s="46" t="s">
        <v>29</v>
      </c>
      <c r="F10" s="101">
        <v>800000</v>
      </c>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20"/>
      <c r="JW10" s="20"/>
      <c r="JX10" s="20"/>
      <c r="JY10" s="20"/>
      <c r="JZ10" s="20"/>
      <c r="KA10" s="20"/>
      <c r="KB10" s="20"/>
      <c r="KC10" s="20"/>
      <c r="KD10" s="20"/>
      <c r="KE10" s="20"/>
      <c r="KF10" s="20"/>
      <c r="KG10" s="20"/>
      <c r="KH10" s="20"/>
      <c r="KI10" s="20"/>
      <c r="KJ10" s="20"/>
      <c r="KK10" s="20"/>
      <c r="KL10" s="20"/>
      <c r="KM10" s="20"/>
      <c r="KN10" s="20"/>
      <c r="KO10" s="20"/>
      <c r="KP10" s="20"/>
      <c r="KQ10" s="20"/>
      <c r="KR10" s="20"/>
      <c r="KS10" s="20"/>
      <c r="KT10" s="20"/>
      <c r="KU10" s="20"/>
      <c r="KV10" s="20"/>
      <c r="KW10" s="20"/>
      <c r="KX10" s="20"/>
      <c r="KY10" s="20"/>
      <c r="KZ10" s="20"/>
      <c r="LA10" s="20"/>
      <c r="LB10" s="20"/>
      <c r="LC10" s="20"/>
      <c r="LD10" s="20"/>
      <c r="LE10" s="20"/>
      <c r="LF10" s="20"/>
      <c r="LG10" s="20"/>
      <c r="LH10" s="20"/>
      <c r="LI10" s="20"/>
      <c r="LJ10" s="20"/>
      <c r="LK10" s="20"/>
      <c r="LL10" s="20"/>
      <c r="LM10" s="20"/>
      <c r="LN10" s="20"/>
      <c r="LO10" s="20"/>
      <c r="LP10" s="20"/>
      <c r="LQ10" s="20"/>
      <c r="LR10" s="20"/>
      <c r="LS10" s="20"/>
      <c r="LT10" s="20"/>
      <c r="LU10" s="20"/>
      <c r="LV10" s="20"/>
      <c r="LW10" s="20"/>
      <c r="LX10" s="20"/>
      <c r="LY10" s="20"/>
      <c r="LZ10" s="20"/>
      <c r="MA10" s="20"/>
      <c r="MB10" s="20"/>
      <c r="MC10" s="20"/>
      <c r="MD10" s="20"/>
      <c r="ME10" s="20"/>
      <c r="MF10" s="20"/>
      <c r="MG10" s="20"/>
      <c r="MH10" s="20"/>
      <c r="MI10" s="20"/>
      <c r="MJ10" s="20"/>
      <c r="MK10" s="20"/>
      <c r="ML10" s="20"/>
      <c r="MM10" s="20"/>
      <c r="MN10" s="20"/>
      <c r="MO10" s="20"/>
      <c r="MP10" s="20"/>
      <c r="MQ10" s="20"/>
      <c r="MR10" s="20"/>
      <c r="MS10" s="20"/>
      <c r="MT10" s="20"/>
      <c r="MU10" s="20"/>
      <c r="MV10" s="20"/>
      <c r="MW10" s="20"/>
      <c r="MX10" s="20"/>
      <c r="MY10" s="20"/>
      <c r="MZ10" s="20"/>
      <c r="NA10" s="20"/>
      <c r="NB10" s="20"/>
      <c r="NC10" s="20"/>
      <c r="ND10" s="20"/>
      <c r="NE10" s="20"/>
      <c r="NF10" s="20"/>
      <c r="NG10" s="20"/>
      <c r="NH10" s="20"/>
      <c r="NI10" s="20"/>
      <c r="NJ10" s="20"/>
      <c r="NK10" s="20"/>
      <c r="NL10" s="20"/>
      <c r="NM10" s="20"/>
      <c r="NN10" s="20"/>
      <c r="NO10" s="20"/>
      <c r="NP10" s="20"/>
      <c r="NQ10" s="20"/>
      <c r="NR10" s="20"/>
      <c r="NS10" s="20"/>
      <c r="NT10" s="20"/>
      <c r="NU10" s="20"/>
      <c r="NV10" s="20"/>
      <c r="NW10" s="20"/>
      <c r="NX10" s="20"/>
      <c r="NY10" s="20"/>
      <c r="NZ10" s="20"/>
      <c r="OA10" s="20"/>
      <c r="OB10" s="20"/>
      <c r="OC10" s="20"/>
      <c r="OD10" s="20"/>
      <c r="OE10" s="20"/>
      <c r="OF10" s="20"/>
      <c r="OG10" s="20"/>
      <c r="OH10" s="20"/>
      <c r="OI10" s="20"/>
      <c r="OJ10" s="20"/>
      <c r="OK10" s="20"/>
      <c r="OL10" s="20"/>
      <c r="OM10" s="20"/>
      <c r="ON10" s="20"/>
      <c r="OO10" s="20"/>
      <c r="OP10" s="20"/>
      <c r="OQ10" s="20"/>
      <c r="OR10" s="20"/>
      <c r="OS10" s="20"/>
      <c r="OT10" s="20"/>
      <c r="OU10" s="20"/>
      <c r="OV10" s="20"/>
      <c r="OW10" s="20"/>
      <c r="OX10" s="20"/>
      <c r="OY10" s="20"/>
      <c r="OZ10" s="20"/>
      <c r="PA10" s="20"/>
      <c r="PB10" s="20"/>
      <c r="PC10" s="20"/>
      <c r="PD10" s="20"/>
      <c r="PE10" s="20"/>
      <c r="PF10" s="20"/>
      <c r="PG10" s="20"/>
      <c r="PH10" s="20"/>
      <c r="PI10" s="20"/>
      <c r="PJ10" s="20"/>
      <c r="PK10" s="20"/>
      <c r="PL10" s="20"/>
      <c r="PM10" s="20"/>
      <c r="PN10" s="20"/>
      <c r="PO10" s="20"/>
      <c r="PP10" s="20"/>
      <c r="PQ10" s="20"/>
      <c r="PR10" s="20"/>
      <c r="PS10" s="20"/>
      <c r="PT10" s="20"/>
      <c r="PU10" s="20"/>
      <c r="PV10" s="20"/>
      <c r="PW10" s="20"/>
      <c r="PX10" s="20"/>
      <c r="PY10" s="20"/>
      <c r="PZ10" s="20"/>
      <c r="QA10" s="20"/>
      <c r="QB10" s="20"/>
      <c r="QC10" s="20"/>
      <c r="QD10" s="20"/>
      <c r="QE10" s="20"/>
      <c r="QF10" s="20"/>
      <c r="QG10" s="20"/>
      <c r="QH10" s="20"/>
      <c r="QI10" s="20"/>
      <c r="QJ10" s="20"/>
      <c r="QK10" s="20"/>
      <c r="QL10" s="20"/>
      <c r="QM10" s="20"/>
      <c r="QN10" s="20"/>
      <c r="QO10" s="20"/>
      <c r="QP10" s="20"/>
      <c r="QQ10" s="20"/>
      <c r="QR10" s="20"/>
      <c r="QS10" s="20"/>
      <c r="QT10" s="20"/>
      <c r="QU10" s="20"/>
      <c r="QV10" s="20"/>
      <c r="QW10" s="20"/>
      <c r="QX10" s="20"/>
      <c r="QY10" s="20"/>
      <c r="QZ10" s="20"/>
      <c r="RA10" s="20"/>
      <c r="RB10" s="20"/>
      <c r="RC10" s="20"/>
      <c r="RD10" s="20"/>
      <c r="RE10" s="20"/>
      <c r="RF10" s="20"/>
      <c r="RG10" s="20"/>
      <c r="RH10" s="20"/>
      <c r="RI10" s="20"/>
      <c r="RJ10" s="20"/>
      <c r="RK10" s="20"/>
      <c r="RL10" s="20"/>
      <c r="RM10" s="20"/>
      <c r="RN10" s="20"/>
      <c r="RO10" s="20"/>
      <c r="RP10" s="20"/>
      <c r="RQ10" s="20"/>
      <c r="RR10" s="20"/>
      <c r="RS10" s="20"/>
      <c r="RT10" s="20"/>
      <c r="RU10" s="20"/>
      <c r="RV10" s="20"/>
      <c r="RW10" s="20"/>
      <c r="RX10" s="20"/>
      <c r="RY10" s="20"/>
      <c r="RZ10" s="20"/>
      <c r="SA10" s="20"/>
      <c r="SB10" s="20"/>
      <c r="SC10" s="20"/>
      <c r="SD10" s="20"/>
      <c r="SE10" s="20"/>
      <c r="SF10" s="20"/>
      <c r="SG10" s="20"/>
      <c r="SH10" s="20"/>
      <c r="SI10" s="20"/>
      <c r="SJ10" s="20"/>
      <c r="SK10" s="20"/>
      <c r="SL10" s="20"/>
      <c r="SM10" s="20"/>
      <c r="SN10" s="20"/>
      <c r="SO10" s="20"/>
      <c r="SP10" s="20"/>
      <c r="SQ10" s="20"/>
      <c r="SR10" s="20"/>
      <c r="SS10" s="20"/>
      <c r="ST10" s="20"/>
      <c r="SU10" s="20"/>
      <c r="SV10" s="20"/>
      <c r="SW10" s="20"/>
      <c r="SX10" s="20"/>
      <c r="SY10" s="20"/>
      <c r="SZ10" s="20"/>
      <c r="TA10" s="20"/>
      <c r="TB10" s="20"/>
      <c r="TC10" s="20"/>
      <c r="TD10" s="20"/>
      <c r="TE10" s="20"/>
      <c r="TF10" s="20"/>
      <c r="TG10" s="20"/>
      <c r="TH10" s="20"/>
      <c r="TI10" s="20"/>
      <c r="TJ10" s="20"/>
      <c r="TK10" s="20"/>
      <c r="TL10" s="20"/>
      <c r="TM10" s="20"/>
      <c r="TN10" s="20"/>
      <c r="TO10" s="20"/>
      <c r="TP10" s="20"/>
      <c r="TQ10" s="20"/>
      <c r="TR10" s="20"/>
      <c r="TS10" s="20"/>
      <c r="TT10" s="20"/>
      <c r="TU10" s="20"/>
      <c r="TV10" s="20"/>
      <c r="TW10" s="20"/>
      <c r="TX10" s="20"/>
      <c r="TY10" s="20"/>
      <c r="TZ10" s="20"/>
      <c r="UA10" s="20"/>
      <c r="UB10" s="20"/>
      <c r="UC10" s="20"/>
      <c r="UD10" s="20"/>
      <c r="UE10" s="20"/>
      <c r="UF10" s="20"/>
      <c r="UG10" s="20"/>
      <c r="UH10" s="20"/>
      <c r="UI10" s="20"/>
      <c r="UJ10" s="20"/>
      <c r="UK10" s="20"/>
      <c r="UL10" s="20"/>
      <c r="UM10" s="20"/>
      <c r="UN10" s="20"/>
      <c r="UO10" s="20"/>
      <c r="UP10" s="20"/>
      <c r="UQ10" s="20"/>
      <c r="UR10" s="20"/>
      <c r="US10" s="20"/>
      <c r="UT10" s="20"/>
      <c r="UU10" s="20"/>
      <c r="UV10" s="20"/>
      <c r="UW10" s="20"/>
      <c r="UX10" s="20"/>
      <c r="UY10" s="20"/>
      <c r="UZ10" s="20"/>
      <c r="VA10" s="20"/>
      <c r="VB10" s="20"/>
      <c r="VC10" s="20"/>
      <c r="VD10" s="20"/>
      <c r="VE10" s="20"/>
      <c r="VF10" s="20"/>
      <c r="VG10" s="20"/>
      <c r="VH10" s="20"/>
      <c r="VI10" s="20"/>
      <c r="VJ10" s="20"/>
      <c r="VK10" s="20"/>
      <c r="VL10" s="20"/>
      <c r="VM10" s="20"/>
      <c r="VN10" s="20"/>
      <c r="VO10" s="20"/>
      <c r="VP10" s="20"/>
      <c r="VQ10" s="20"/>
      <c r="VR10" s="20"/>
      <c r="VS10" s="20"/>
      <c r="VT10" s="20"/>
      <c r="VU10" s="20"/>
      <c r="VV10" s="20"/>
      <c r="VW10" s="20"/>
      <c r="VX10" s="20"/>
      <c r="VY10" s="20"/>
      <c r="VZ10" s="20"/>
      <c r="WA10" s="20"/>
      <c r="WB10" s="20"/>
      <c r="WC10" s="20"/>
      <c r="WD10" s="20"/>
      <c r="WE10" s="20"/>
      <c r="WF10" s="20"/>
      <c r="WG10" s="20"/>
      <c r="WH10" s="20"/>
      <c r="WI10" s="20"/>
      <c r="WJ10" s="20"/>
      <c r="WK10" s="20"/>
      <c r="WL10" s="20"/>
      <c r="WM10" s="20"/>
      <c r="WN10" s="20"/>
      <c r="WO10" s="20"/>
      <c r="WP10" s="20"/>
      <c r="WQ10" s="20"/>
      <c r="WR10" s="20"/>
      <c r="WS10" s="20"/>
      <c r="WT10" s="20"/>
      <c r="WU10" s="20"/>
      <c r="WV10" s="20"/>
      <c r="WW10" s="20"/>
      <c r="WX10" s="20"/>
      <c r="WY10" s="20"/>
      <c r="WZ10" s="20"/>
      <c r="XA10" s="20"/>
      <c r="XB10" s="20"/>
      <c r="XC10" s="20"/>
      <c r="XD10" s="20"/>
      <c r="XE10" s="20"/>
      <c r="XF10" s="20"/>
      <c r="XG10" s="20"/>
      <c r="XH10" s="20"/>
      <c r="XI10" s="20"/>
      <c r="XJ10" s="20"/>
      <c r="XK10" s="20"/>
      <c r="XL10" s="20"/>
      <c r="XM10" s="20"/>
      <c r="XN10" s="20"/>
      <c r="XO10" s="20"/>
      <c r="XP10" s="20"/>
      <c r="XQ10" s="20"/>
      <c r="XR10" s="20"/>
      <c r="XS10" s="20"/>
      <c r="XT10" s="20"/>
      <c r="XU10" s="20"/>
      <c r="XV10" s="20"/>
      <c r="XW10" s="20"/>
      <c r="XX10" s="20"/>
      <c r="XY10" s="20"/>
      <c r="XZ10" s="20"/>
      <c r="YA10" s="20"/>
      <c r="YB10" s="20"/>
      <c r="YC10" s="20"/>
      <c r="YD10" s="20"/>
      <c r="YE10" s="20"/>
      <c r="YF10" s="20"/>
      <c r="YG10" s="20"/>
      <c r="YH10" s="20"/>
      <c r="YI10" s="20"/>
      <c r="YJ10" s="20"/>
      <c r="YK10" s="20"/>
      <c r="YL10" s="20"/>
      <c r="YM10" s="20"/>
      <c r="YN10" s="20"/>
      <c r="YO10" s="20"/>
      <c r="YP10" s="20"/>
      <c r="YQ10" s="20"/>
      <c r="YR10" s="20"/>
      <c r="YS10" s="20"/>
      <c r="YT10" s="20"/>
      <c r="YU10" s="20"/>
      <c r="YV10" s="20"/>
      <c r="YW10" s="20"/>
      <c r="YX10" s="20"/>
      <c r="YY10" s="20"/>
      <c r="YZ10" s="20"/>
      <c r="ZA10" s="20"/>
      <c r="ZB10" s="20"/>
      <c r="ZC10" s="20"/>
      <c r="ZD10" s="20"/>
      <c r="ZE10" s="20"/>
      <c r="ZF10" s="20"/>
      <c r="ZG10" s="20"/>
      <c r="ZH10" s="20"/>
      <c r="ZI10" s="20"/>
      <c r="ZJ10" s="20"/>
      <c r="ZK10" s="20"/>
      <c r="ZL10" s="20"/>
      <c r="ZM10" s="20"/>
      <c r="ZN10" s="20"/>
      <c r="ZO10" s="20"/>
      <c r="ZP10" s="20"/>
      <c r="ZQ10" s="20"/>
      <c r="ZR10" s="20"/>
      <c r="ZS10" s="20"/>
      <c r="ZT10" s="20"/>
      <c r="ZU10" s="20"/>
      <c r="ZV10" s="20"/>
      <c r="ZW10" s="20"/>
      <c r="ZX10" s="20"/>
      <c r="ZY10" s="20"/>
      <c r="ZZ10" s="20"/>
      <c r="AAA10" s="20"/>
      <c r="AAB10" s="20"/>
      <c r="AAC10" s="20"/>
      <c r="AAD10" s="20"/>
      <c r="AAE10" s="20"/>
      <c r="AAF10" s="20"/>
      <c r="AAG10" s="20"/>
      <c r="AAH10" s="20"/>
      <c r="AAI10" s="20"/>
      <c r="AAJ10" s="20"/>
      <c r="AAK10" s="20"/>
      <c r="AAL10" s="20"/>
      <c r="AAM10" s="20"/>
      <c r="AAN10" s="20"/>
      <c r="AAO10" s="20"/>
      <c r="AAP10" s="20"/>
      <c r="AAQ10" s="20"/>
      <c r="AAR10" s="20"/>
      <c r="AAS10" s="20"/>
      <c r="AAT10" s="20"/>
      <c r="AAU10" s="20"/>
      <c r="AAV10" s="20"/>
      <c r="AAW10" s="20"/>
      <c r="AAX10" s="20"/>
      <c r="AAY10" s="20"/>
      <c r="AAZ10" s="20"/>
      <c r="ABA10" s="20"/>
      <c r="ABB10" s="20"/>
      <c r="ABC10" s="20"/>
      <c r="ABD10" s="20"/>
      <c r="ABE10" s="20"/>
      <c r="ABF10" s="20"/>
      <c r="ABG10" s="20"/>
      <c r="ABH10" s="20"/>
      <c r="ABI10" s="20"/>
      <c r="ABJ10" s="20"/>
      <c r="ABK10" s="20"/>
      <c r="ABL10" s="20"/>
      <c r="ABM10" s="20"/>
      <c r="ABN10" s="20"/>
      <c r="ABO10" s="20"/>
      <c r="ABP10" s="20"/>
      <c r="ABQ10" s="20"/>
      <c r="ABR10" s="20"/>
      <c r="ABS10" s="20"/>
      <c r="ABT10" s="20"/>
      <c r="ABU10" s="20"/>
      <c r="ABV10" s="20"/>
      <c r="ABW10" s="20"/>
      <c r="ABX10" s="20"/>
      <c r="ABY10" s="20"/>
      <c r="ABZ10" s="20"/>
      <c r="ACA10" s="20"/>
      <c r="ACB10" s="20"/>
      <c r="ACC10" s="20"/>
      <c r="ACD10" s="20"/>
      <c r="ACE10" s="20"/>
      <c r="ACF10" s="20"/>
      <c r="ACG10" s="20"/>
      <c r="ACH10" s="20"/>
      <c r="ACI10" s="20"/>
      <c r="ACJ10" s="20"/>
      <c r="ACK10" s="20"/>
      <c r="ACL10" s="20"/>
      <c r="ACM10" s="20"/>
      <c r="ACN10" s="20"/>
      <c r="ACO10" s="20"/>
      <c r="ACP10" s="20"/>
      <c r="ACQ10" s="20"/>
      <c r="ACR10" s="20"/>
      <c r="ACS10" s="20"/>
      <c r="ACT10" s="20"/>
      <c r="ACU10" s="20"/>
      <c r="ACV10" s="20"/>
      <c r="ACW10" s="20"/>
      <c r="ACX10" s="20"/>
      <c r="ACY10" s="20"/>
      <c r="ACZ10" s="20"/>
      <c r="ADA10" s="20"/>
      <c r="ADB10" s="20"/>
      <c r="ADC10" s="20"/>
      <c r="ADD10" s="20"/>
      <c r="ADE10" s="20"/>
      <c r="ADF10" s="20"/>
      <c r="ADG10" s="20"/>
      <c r="ADH10" s="20"/>
      <c r="ADI10" s="20"/>
      <c r="ADJ10" s="20"/>
      <c r="ADK10" s="20"/>
      <c r="ADL10" s="20"/>
      <c r="ADM10" s="20"/>
      <c r="ADN10" s="20"/>
      <c r="ADO10" s="20"/>
      <c r="ADP10" s="20"/>
      <c r="ADQ10" s="20"/>
      <c r="ADR10" s="20"/>
      <c r="ADS10" s="20"/>
      <c r="ADT10" s="20"/>
      <c r="ADU10" s="20"/>
      <c r="ADV10" s="20"/>
      <c r="ADW10" s="20"/>
      <c r="ADX10" s="20"/>
      <c r="ADY10" s="20"/>
      <c r="ADZ10" s="20"/>
      <c r="AEA10" s="20"/>
      <c r="AEB10" s="20"/>
      <c r="AEC10" s="20"/>
      <c r="AED10" s="20"/>
      <c r="AEE10" s="20"/>
      <c r="AEF10" s="20"/>
      <c r="AEG10" s="20"/>
      <c r="AEH10" s="20"/>
      <c r="AEI10" s="20"/>
      <c r="AEJ10" s="20"/>
      <c r="AEK10" s="20"/>
      <c r="AEL10" s="20"/>
      <c r="AEM10" s="20"/>
      <c r="AEN10" s="20"/>
      <c r="AEO10" s="20"/>
      <c r="AEP10" s="20"/>
      <c r="AEQ10" s="20"/>
      <c r="AER10" s="20"/>
      <c r="AES10" s="20"/>
      <c r="AET10" s="20"/>
      <c r="AEU10" s="20"/>
      <c r="AEV10" s="20"/>
      <c r="AEW10" s="20"/>
      <c r="AEX10" s="20"/>
      <c r="AEY10" s="20"/>
      <c r="AEZ10" s="20"/>
      <c r="AFA10" s="20"/>
      <c r="AFB10" s="20"/>
      <c r="AFC10" s="20"/>
      <c r="AFD10" s="20"/>
      <c r="AFE10" s="20"/>
      <c r="AFF10" s="20"/>
      <c r="AFG10" s="20"/>
      <c r="AFH10" s="20"/>
      <c r="AFI10" s="20"/>
      <c r="AFJ10" s="20"/>
      <c r="AFK10" s="20"/>
      <c r="AFL10" s="20"/>
      <c r="AFM10" s="20"/>
      <c r="AFN10" s="20"/>
      <c r="AFO10" s="20"/>
      <c r="AFP10" s="20"/>
      <c r="AFQ10" s="20"/>
      <c r="AFR10" s="20"/>
      <c r="AFS10" s="20"/>
      <c r="AFT10" s="20"/>
      <c r="AFU10" s="20"/>
      <c r="AFV10" s="20"/>
      <c r="AFW10" s="20"/>
      <c r="AFX10" s="20"/>
      <c r="AFY10" s="20"/>
      <c r="AFZ10" s="20"/>
      <c r="AGA10" s="20"/>
      <c r="AGB10" s="20"/>
      <c r="AGC10" s="20"/>
      <c r="AGD10" s="20"/>
      <c r="AGE10" s="20"/>
      <c r="AGF10" s="20"/>
      <c r="AGG10" s="20"/>
      <c r="AGH10" s="20"/>
      <c r="AGI10" s="20"/>
      <c r="AGJ10" s="20"/>
      <c r="AGK10" s="20"/>
      <c r="AGL10" s="20"/>
      <c r="AGM10" s="20"/>
      <c r="AGN10" s="20"/>
      <c r="AGO10" s="20"/>
      <c r="AGP10" s="20"/>
      <c r="AGQ10" s="20"/>
      <c r="AGR10" s="20"/>
      <c r="AGS10" s="20"/>
      <c r="AGT10" s="20"/>
      <c r="AGU10" s="20"/>
      <c r="AGV10" s="20"/>
      <c r="AGW10" s="20"/>
      <c r="AGX10" s="20"/>
      <c r="AGY10" s="20"/>
      <c r="AGZ10" s="20"/>
      <c r="AHA10" s="20"/>
      <c r="AHB10" s="20"/>
      <c r="AHC10" s="20"/>
      <c r="AHD10" s="20"/>
      <c r="AHE10" s="20"/>
      <c r="AHF10" s="20"/>
      <c r="AHG10" s="20"/>
      <c r="AHH10" s="20"/>
      <c r="AHI10" s="20"/>
      <c r="AHJ10" s="20"/>
      <c r="AHK10" s="20"/>
      <c r="AHL10" s="20"/>
      <c r="AHM10" s="20"/>
      <c r="AHN10" s="20"/>
      <c r="AHO10" s="20"/>
      <c r="AHP10" s="20"/>
      <c r="AHQ10" s="20"/>
      <c r="AHR10" s="20"/>
      <c r="AHS10" s="20"/>
      <c r="AHT10" s="20"/>
      <c r="AHU10" s="20"/>
      <c r="AHV10" s="20"/>
      <c r="AHW10" s="20"/>
      <c r="AHX10" s="20"/>
      <c r="AHY10" s="20"/>
      <c r="AHZ10" s="20"/>
      <c r="AIA10" s="20"/>
      <c r="AIB10" s="20"/>
      <c r="AIC10" s="20"/>
      <c r="AID10" s="20"/>
      <c r="AIE10" s="20"/>
      <c r="AIF10" s="20"/>
      <c r="AIG10" s="20"/>
      <c r="AIH10" s="20"/>
      <c r="AII10" s="20"/>
      <c r="AIJ10" s="20"/>
      <c r="AIK10" s="20"/>
      <c r="AIL10" s="20"/>
      <c r="AIM10" s="20"/>
      <c r="AIN10" s="20"/>
      <c r="AIO10" s="20"/>
      <c r="AIP10" s="20"/>
      <c r="AIQ10" s="20"/>
      <c r="AIR10" s="20"/>
      <c r="AIS10" s="20"/>
      <c r="AIT10" s="20"/>
      <c r="AIU10" s="20"/>
      <c r="AIV10" s="20"/>
      <c r="AIW10" s="20"/>
      <c r="AIX10" s="20"/>
      <c r="AIY10" s="20"/>
      <c r="AIZ10" s="20"/>
      <c r="AJA10" s="20"/>
      <c r="AJB10" s="20"/>
      <c r="AJC10" s="20"/>
      <c r="AJD10" s="20"/>
      <c r="AJE10" s="20"/>
      <c r="AJF10" s="20"/>
      <c r="AJG10" s="20"/>
      <c r="AJH10" s="20"/>
      <c r="AJI10" s="20"/>
      <c r="AJJ10" s="20"/>
      <c r="AJK10" s="20"/>
      <c r="AJL10" s="20"/>
      <c r="AJM10" s="20"/>
      <c r="AJN10" s="20"/>
      <c r="AJO10" s="20"/>
      <c r="AJP10" s="20"/>
      <c r="AJQ10" s="20"/>
      <c r="AJR10" s="20"/>
      <c r="AJS10" s="20"/>
      <c r="AJT10" s="20"/>
      <c r="AJU10" s="20"/>
      <c r="AJV10" s="20"/>
      <c r="AJW10" s="20"/>
      <c r="AJX10" s="20"/>
      <c r="AJY10" s="20"/>
      <c r="AJZ10" s="20"/>
      <c r="AKA10" s="20"/>
      <c r="AKB10" s="20"/>
      <c r="AKC10" s="20"/>
      <c r="AKD10" s="20"/>
      <c r="AKE10" s="20"/>
      <c r="AKF10" s="20"/>
      <c r="AKG10" s="20"/>
      <c r="AKH10" s="20"/>
      <c r="AKI10" s="20"/>
      <c r="AKJ10" s="20"/>
      <c r="AKK10" s="20"/>
      <c r="AKL10" s="20"/>
      <c r="AKM10" s="20"/>
      <c r="AKN10" s="20"/>
      <c r="AKO10" s="20"/>
      <c r="AKP10" s="20"/>
      <c r="AKQ10" s="20"/>
      <c r="AKR10" s="20"/>
      <c r="AKS10" s="20"/>
      <c r="AKT10" s="20"/>
      <c r="AKU10" s="20"/>
      <c r="AKV10" s="20"/>
      <c r="AKW10" s="20"/>
      <c r="AKX10" s="20"/>
      <c r="AKY10" s="20"/>
      <c r="AKZ10" s="20"/>
      <c r="ALA10" s="20"/>
      <c r="ALB10" s="20"/>
      <c r="ALC10" s="20"/>
      <c r="ALD10" s="20"/>
      <c r="ALE10" s="20"/>
      <c r="ALF10" s="20"/>
      <c r="ALG10" s="20"/>
      <c r="ALH10" s="20"/>
      <c r="ALI10" s="20"/>
      <c r="ALJ10" s="20"/>
      <c r="ALK10" s="20"/>
      <c r="ALL10" s="20"/>
      <c r="ALM10" s="20"/>
      <c r="ALN10" s="20"/>
      <c r="ALO10" s="20"/>
      <c r="ALP10" s="20"/>
      <c r="ALQ10" s="20"/>
      <c r="ALR10" s="20"/>
      <c r="ALS10" s="20"/>
      <c r="ALT10" s="20"/>
      <c r="ALU10" s="20"/>
      <c r="ALV10" s="20"/>
      <c r="ALW10" s="20"/>
      <c r="ALX10" s="20"/>
      <c r="ALY10" s="20"/>
      <c r="ALZ10" s="20"/>
      <c r="AMA10" s="20"/>
      <c r="AMB10" s="20"/>
    </row>
    <row r="11" spans="1:1016" s="1" customFormat="1" ht="25">
      <c r="B11" s="49" t="s">
        <v>39</v>
      </c>
      <c r="C11" s="105" t="s">
        <v>27</v>
      </c>
      <c r="D11" s="46" t="s">
        <v>28</v>
      </c>
      <c r="E11" s="43" t="s">
        <v>75</v>
      </c>
      <c r="F11" s="17">
        <v>1000000</v>
      </c>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row>
    <row r="12" spans="1:1016" s="1" customFormat="1" ht="27.5" customHeight="1">
      <c r="B12" s="49" t="s">
        <v>40</v>
      </c>
      <c r="C12" s="108" t="s">
        <v>30</v>
      </c>
      <c r="D12" s="46" t="s">
        <v>31</v>
      </c>
      <c r="E12" s="45" t="s">
        <v>34</v>
      </c>
      <c r="F12" s="17">
        <v>1500000</v>
      </c>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row>
    <row r="13" spans="1:1016" ht="21" customHeight="1">
      <c r="B13" s="81" t="s">
        <v>41</v>
      </c>
      <c r="C13" s="108" t="s">
        <v>30</v>
      </c>
      <c r="D13" s="46" t="s">
        <v>31</v>
      </c>
      <c r="E13" s="44" t="s">
        <v>32</v>
      </c>
      <c r="F13" s="17">
        <v>5700000</v>
      </c>
    </row>
    <row r="14" spans="1:1016" ht="25">
      <c r="A14" s="107"/>
      <c r="B14" s="49" t="s">
        <v>72</v>
      </c>
      <c r="C14" s="108" t="s">
        <v>73</v>
      </c>
      <c r="D14" s="43" t="s">
        <v>71</v>
      </c>
      <c r="E14" s="43" t="s">
        <v>63</v>
      </c>
      <c r="F14" s="17">
        <v>480000</v>
      </c>
    </row>
    <row r="15" spans="1:1016" ht="16.5" customHeight="1">
      <c r="A15" s="106"/>
      <c r="B15" s="49" t="s">
        <v>76</v>
      </c>
      <c r="C15" s="108" t="s">
        <v>42</v>
      </c>
      <c r="D15" s="46" t="s">
        <v>43</v>
      </c>
      <c r="E15" s="44" t="s">
        <v>58</v>
      </c>
      <c r="F15" s="17">
        <v>509000</v>
      </c>
    </row>
    <row r="16" spans="1:1016" ht="14">
      <c r="A16" s="106"/>
      <c r="B16" s="16"/>
      <c r="C16" s="20"/>
      <c r="D16" s="20"/>
      <c r="E16" s="20"/>
      <c r="F16" s="20"/>
    </row>
    <row r="17" spans="2:1016" s="1" customFormat="1" ht="20.65" customHeight="1">
      <c r="B17" s="14"/>
      <c r="C17" s="48" t="s">
        <v>8</v>
      </c>
      <c r="D17" s="3"/>
      <c r="E17" s="3"/>
      <c r="F17" s="17">
        <f>SUM(F8:F16)</f>
        <v>13700000</v>
      </c>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row>
    <row r="18" spans="2:1016" s="1" customFormat="1" ht="8.15" customHeight="1">
      <c r="B18" s="14"/>
      <c r="C18" s="3"/>
      <c r="D18" s="3"/>
      <c r="E18" s="3"/>
      <c r="F18" s="3"/>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row>
    <row r="19" spans="2:1016" s="1" customFormat="1" ht="20.65" customHeight="1">
      <c r="B19" s="14"/>
      <c r="C19" s="3"/>
      <c r="D19" s="3"/>
      <c r="E19" s="3"/>
      <c r="F19" s="192"/>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row>
    <row r="20" spans="2:1016" s="1" customFormat="1" ht="20.65" customHeight="1">
      <c r="B20" s="14"/>
      <c r="C20" s="3"/>
      <c r="D20" s="3"/>
      <c r="E20" s="3"/>
      <c r="F20" s="12"/>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row>
    <row r="21" spans="2:1016" s="1" customFormat="1" ht="20.65" customHeight="1">
      <c r="F21" s="193"/>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row>
    <row r="22" spans="2:1016" s="1" customFormat="1" ht="20.65" customHeight="1">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row>
    <row r="23" spans="2:1016" ht="22" customHeight="1"/>
    <row r="24" spans="2:1016" s="1" customFormat="1" ht="14">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row>
    <row r="25" spans="2:1016" ht="14"/>
    <row r="26" spans="2:1016" ht="14"/>
    <row r="27" spans="2:1016" ht="14"/>
  </sheetData>
  <mergeCells count="3">
    <mergeCell ref="B1:F1"/>
    <mergeCell ref="B2:F2"/>
    <mergeCell ref="C4:F4"/>
  </mergeCells>
  <pageMargins left="0" right="0" top="0.39370078740157483" bottom="0.39370078740157483" header="0" footer="0"/>
  <pageSetup paperSize="9" scale="78" fitToHeight="0" pageOrder="overThenDown"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W31"/>
  <sheetViews>
    <sheetView topLeftCell="F6" zoomScale="55" zoomScaleNormal="55" workbookViewId="0">
      <selection activeCell="N12" sqref="N12"/>
    </sheetView>
  </sheetViews>
  <sheetFormatPr defaultColWidth="9" defaultRowHeight="20.65" customHeight="1"/>
  <cols>
    <col min="1" max="1" width="1.58203125" style="20" customWidth="1"/>
    <col min="2" max="2" width="3" style="1" customWidth="1"/>
    <col min="3" max="3" width="22.58203125" style="19" customWidth="1"/>
    <col min="4" max="10" width="12.58203125" style="1" customWidth="1"/>
    <col min="11" max="11" width="13.5" style="1" customWidth="1"/>
    <col min="12" max="12" width="1.75" style="1" customWidth="1"/>
    <col min="13" max="13" width="11.33203125" style="1" customWidth="1"/>
    <col min="14" max="257" width="10.75" style="1" customWidth="1"/>
    <col min="258" max="1025" width="10.75" style="20" customWidth="1"/>
    <col min="1026" max="1026" width="9" style="20" customWidth="1"/>
    <col min="1027" max="16384" width="9" style="20"/>
  </cols>
  <sheetData>
    <row r="1" spans="2:11" ht="20.65" customHeight="1">
      <c r="B1" s="115" t="s">
        <v>6</v>
      </c>
      <c r="C1" s="115"/>
      <c r="D1" s="115"/>
      <c r="E1" s="115"/>
      <c r="F1" s="115"/>
      <c r="G1" s="115"/>
      <c r="H1" s="115"/>
      <c r="I1" s="115"/>
      <c r="J1" s="115"/>
      <c r="K1" s="115"/>
    </row>
    <row r="2" spans="2:11" ht="20.65" customHeight="1">
      <c r="B2" s="116" t="s">
        <v>15</v>
      </c>
      <c r="C2" s="116"/>
      <c r="D2" s="116"/>
      <c r="E2" s="116"/>
      <c r="F2" s="116"/>
      <c r="G2" s="116"/>
      <c r="H2" s="116"/>
      <c r="I2" s="116"/>
      <c r="J2" s="116"/>
      <c r="K2" s="116"/>
    </row>
    <row r="3" spans="2:11" ht="12" customHeight="1">
      <c r="B3" s="2"/>
      <c r="C3" s="15"/>
      <c r="D3" s="3"/>
      <c r="E3" s="3"/>
      <c r="F3" s="3"/>
      <c r="G3" s="3"/>
      <c r="H3" s="3"/>
      <c r="I3" s="3"/>
      <c r="J3" s="3"/>
      <c r="K3" s="3"/>
    </row>
    <row r="4" spans="2:11" ht="22" customHeight="1">
      <c r="B4" s="13">
        <v>1</v>
      </c>
      <c r="C4" s="21" t="s">
        <v>9</v>
      </c>
      <c r="D4" s="121" t="s">
        <v>17</v>
      </c>
      <c r="E4" s="121"/>
      <c r="F4" s="121"/>
      <c r="G4" s="121"/>
      <c r="H4" s="121"/>
      <c r="I4" s="121"/>
      <c r="J4" s="121"/>
      <c r="K4" s="121"/>
    </row>
    <row r="5" spans="2:11" ht="22" customHeight="1">
      <c r="B5" s="13">
        <v>2</v>
      </c>
      <c r="C5" s="21" t="s">
        <v>16</v>
      </c>
      <c r="D5" s="122" t="s">
        <v>18</v>
      </c>
      <c r="E5" s="123"/>
      <c r="F5" s="123"/>
      <c r="G5" s="123"/>
      <c r="H5" s="123"/>
      <c r="I5" s="123"/>
      <c r="J5" s="123"/>
      <c r="K5" s="123"/>
    </row>
    <row r="6" spans="2:11" ht="27.75" customHeight="1">
      <c r="B6" s="13">
        <v>3</v>
      </c>
      <c r="C6" s="21" t="s">
        <v>24</v>
      </c>
      <c r="D6" s="124" t="s">
        <v>19</v>
      </c>
      <c r="E6" s="125"/>
      <c r="F6" s="125"/>
      <c r="G6" s="125"/>
      <c r="H6" s="125"/>
      <c r="I6" s="125"/>
      <c r="J6" s="125"/>
      <c r="K6" s="125"/>
    </row>
    <row r="7" spans="2:11" ht="22" customHeight="1">
      <c r="B7" s="13">
        <v>4</v>
      </c>
      <c r="C7" s="21" t="s">
        <v>10</v>
      </c>
      <c r="D7" s="118">
        <v>3500000</v>
      </c>
      <c r="E7" s="119"/>
      <c r="F7" s="119"/>
      <c r="G7" s="119"/>
      <c r="H7" s="119"/>
      <c r="I7" s="119"/>
      <c r="J7" s="119"/>
      <c r="K7" s="120"/>
    </row>
    <row r="8" spans="2:11" ht="18" customHeight="1">
      <c r="B8" s="127"/>
      <c r="C8" s="128"/>
      <c r="D8" s="122" t="s">
        <v>20</v>
      </c>
      <c r="E8" s="123"/>
      <c r="F8" s="123"/>
      <c r="G8" s="123"/>
      <c r="H8" s="123"/>
      <c r="I8" s="123"/>
      <c r="J8" s="123"/>
      <c r="K8" s="36">
        <v>3500000</v>
      </c>
    </row>
    <row r="9" spans="2:11" ht="18" customHeight="1">
      <c r="B9" s="127"/>
      <c r="C9" s="129"/>
      <c r="D9" s="122"/>
      <c r="E9" s="123"/>
      <c r="F9" s="123"/>
      <c r="G9" s="123"/>
      <c r="H9" s="123"/>
      <c r="I9" s="123"/>
      <c r="J9" s="123"/>
      <c r="K9" s="4"/>
    </row>
    <row r="10" spans="2:11" ht="18" customHeight="1">
      <c r="B10" s="127"/>
      <c r="C10" s="129"/>
      <c r="D10" s="122"/>
      <c r="E10" s="123"/>
      <c r="F10" s="123"/>
      <c r="G10" s="123"/>
      <c r="H10" s="123"/>
      <c r="I10" s="123"/>
      <c r="J10" s="123"/>
      <c r="K10" s="4"/>
    </row>
    <row r="11" spans="2:11" ht="18" customHeight="1">
      <c r="B11" s="127"/>
      <c r="C11" s="130"/>
      <c r="D11" s="122"/>
      <c r="E11" s="123"/>
      <c r="F11" s="123"/>
      <c r="G11" s="123"/>
      <c r="H11" s="123"/>
      <c r="I11" s="123"/>
      <c r="J11" s="123"/>
      <c r="K11" s="4"/>
    </row>
    <row r="12" spans="2:11" ht="22" customHeight="1">
      <c r="B12" s="13">
        <v>5</v>
      </c>
      <c r="C12" s="21" t="s">
        <v>1</v>
      </c>
      <c r="D12" s="131" t="s">
        <v>21</v>
      </c>
      <c r="E12" s="132"/>
      <c r="F12" s="132"/>
      <c r="G12" s="132"/>
      <c r="H12" s="132"/>
      <c r="I12" s="132"/>
      <c r="J12" s="132"/>
      <c r="K12" s="133"/>
    </row>
    <row r="13" spans="2:11" ht="22" customHeight="1">
      <c r="B13" s="13">
        <v>6</v>
      </c>
      <c r="C13" s="21" t="s">
        <v>2</v>
      </c>
      <c r="D13" s="134" t="s">
        <v>22</v>
      </c>
      <c r="E13" s="135"/>
      <c r="F13" s="135"/>
      <c r="G13" s="135"/>
      <c r="H13" s="135"/>
      <c r="I13" s="135"/>
      <c r="J13" s="135"/>
      <c r="K13" s="135"/>
    </row>
    <row r="14" spans="2:11" ht="66" customHeight="1">
      <c r="B14" s="13">
        <v>7</v>
      </c>
      <c r="C14" s="21" t="s">
        <v>11</v>
      </c>
      <c r="D14" s="136" t="s">
        <v>26</v>
      </c>
      <c r="E14" s="137"/>
      <c r="F14" s="137"/>
      <c r="G14" s="137"/>
      <c r="H14" s="137"/>
      <c r="I14" s="137"/>
      <c r="J14" s="137"/>
      <c r="K14" s="138"/>
    </row>
    <row r="15" spans="2:11" ht="12" customHeight="1">
      <c r="B15" s="2"/>
      <c r="C15" s="15"/>
      <c r="D15" s="3"/>
      <c r="E15" s="3"/>
      <c r="F15" s="3"/>
      <c r="G15" s="3"/>
      <c r="H15" s="3"/>
      <c r="I15" s="3"/>
      <c r="J15" s="3"/>
      <c r="K15" s="3"/>
    </row>
    <row r="16" spans="2:11" ht="23.25" customHeight="1">
      <c r="B16" s="114" t="s">
        <v>3</v>
      </c>
      <c r="C16" s="114"/>
      <c r="D16" s="114"/>
      <c r="E16" s="114"/>
      <c r="F16" s="114"/>
      <c r="G16" s="114"/>
      <c r="H16" s="114"/>
      <c r="I16" s="114"/>
      <c r="J16" s="114"/>
      <c r="K16" s="114"/>
    </row>
    <row r="17" spans="2:257" ht="23.25" customHeight="1">
      <c r="B17" s="139" t="s">
        <v>4</v>
      </c>
      <c r="C17" s="139"/>
      <c r="D17" s="9">
        <v>2021</v>
      </c>
      <c r="E17" s="9">
        <v>2022</v>
      </c>
      <c r="F17" s="9">
        <v>2023</v>
      </c>
      <c r="G17" s="9">
        <v>2024</v>
      </c>
      <c r="H17" s="9">
        <v>2025</v>
      </c>
      <c r="I17" s="9">
        <v>2026</v>
      </c>
      <c r="J17" s="9">
        <v>2027</v>
      </c>
      <c r="K17" s="9"/>
    </row>
    <row r="18" spans="2:257" ht="18" customHeight="1">
      <c r="B18" s="126" t="s">
        <v>13</v>
      </c>
      <c r="C18" s="126"/>
      <c r="D18" s="32"/>
      <c r="E18" s="39"/>
      <c r="F18" s="26"/>
      <c r="G18" s="24"/>
      <c r="H18" s="6"/>
      <c r="I18" s="7"/>
      <c r="J18" s="7"/>
      <c r="K18" s="7"/>
    </row>
    <row r="19" spans="2:257" ht="18" customHeight="1">
      <c r="B19" s="126" t="s">
        <v>14</v>
      </c>
      <c r="C19" s="126"/>
      <c r="D19" s="3"/>
      <c r="E19" s="27"/>
      <c r="F19" s="26"/>
      <c r="G19" s="25"/>
      <c r="H19" s="6"/>
      <c r="I19" s="7"/>
      <c r="J19" s="7"/>
      <c r="K19" s="7"/>
    </row>
    <row r="20" spans="2:257" ht="18" customHeight="1">
      <c r="B20" s="126" t="s">
        <v>12</v>
      </c>
      <c r="C20" s="126"/>
      <c r="D20" s="8"/>
      <c r="E20" s="32"/>
      <c r="F20" s="39"/>
      <c r="G20" s="40"/>
      <c r="H20" s="6"/>
      <c r="I20" s="7"/>
      <c r="J20" s="7"/>
      <c r="K20" s="7"/>
    </row>
    <row r="21" spans="2:257" ht="12" customHeight="1">
      <c r="B21" s="2"/>
      <c r="C21" s="15"/>
      <c r="D21" s="3"/>
      <c r="E21" s="3"/>
      <c r="F21" s="3"/>
      <c r="G21" s="3"/>
      <c r="H21" s="3"/>
      <c r="I21" s="3"/>
      <c r="J21" s="3"/>
      <c r="K21" s="3"/>
    </row>
    <row r="22" spans="2:257" ht="23.25" customHeight="1">
      <c r="B22" s="114" t="s">
        <v>5</v>
      </c>
      <c r="C22" s="114"/>
      <c r="D22" s="114"/>
      <c r="E22" s="114"/>
      <c r="F22" s="114"/>
      <c r="G22" s="114"/>
      <c r="H22" s="114"/>
      <c r="I22" s="114"/>
      <c r="J22" s="114"/>
      <c r="K22" s="114"/>
    </row>
    <row r="23" spans="2:257" ht="23.25" customHeight="1">
      <c r="B23" s="139"/>
      <c r="C23" s="139"/>
      <c r="D23" s="9">
        <v>2021</v>
      </c>
      <c r="E23" s="9">
        <v>2022</v>
      </c>
      <c r="F23" s="9">
        <v>2023</v>
      </c>
      <c r="G23" s="9">
        <v>2024</v>
      </c>
      <c r="H23" s="9">
        <v>2025</v>
      </c>
      <c r="I23" s="9">
        <v>2026</v>
      </c>
      <c r="J23" s="9">
        <v>2027</v>
      </c>
      <c r="K23" s="9" t="s">
        <v>8</v>
      </c>
    </row>
    <row r="24" spans="2:257" s="22" customFormat="1" ht="36.4" customHeight="1">
      <c r="B24" s="140" t="s">
        <v>23</v>
      </c>
      <c r="C24" s="140"/>
      <c r="D24" s="10"/>
      <c r="E24" s="38">
        <v>3500000</v>
      </c>
      <c r="F24" s="34"/>
      <c r="G24" s="35"/>
      <c r="H24" s="5"/>
      <c r="I24" s="10"/>
      <c r="J24" s="10"/>
      <c r="K24" s="10">
        <f>SUM(D24:J24)</f>
        <v>3500000</v>
      </c>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row>
    <row r="25" spans="2:257" ht="20.65" customHeight="1">
      <c r="B25" s="2"/>
      <c r="C25" s="15"/>
      <c r="D25" s="3"/>
      <c r="E25" s="3"/>
      <c r="F25" s="3"/>
      <c r="G25" s="3"/>
      <c r="H25" s="3"/>
      <c r="I25" s="3"/>
      <c r="J25" s="3"/>
      <c r="K25" s="23"/>
    </row>
    <row r="26" spans="2:257" ht="20.65" customHeight="1">
      <c r="B26" s="2"/>
      <c r="C26" s="15"/>
      <c r="D26" s="3"/>
      <c r="E26" s="3"/>
      <c r="F26" s="3"/>
      <c r="G26" s="3"/>
      <c r="H26" s="3"/>
      <c r="I26" s="3"/>
      <c r="J26" s="3"/>
      <c r="K26" s="3"/>
    </row>
    <row r="27" spans="2:257" ht="20.65" customHeight="1">
      <c r="B27" s="2"/>
      <c r="C27" s="15"/>
      <c r="D27" s="3"/>
      <c r="E27" s="3"/>
      <c r="F27" s="3"/>
      <c r="G27" s="3"/>
      <c r="H27" s="3"/>
      <c r="I27" s="3"/>
      <c r="J27" s="3"/>
      <c r="K27" s="3"/>
    </row>
    <row r="28" spans="2:257" ht="20.65" customHeight="1">
      <c r="B28" s="2"/>
      <c r="C28" s="15"/>
      <c r="D28" s="3"/>
      <c r="E28" s="3"/>
      <c r="F28" s="3"/>
      <c r="G28" s="3"/>
      <c r="H28" s="3"/>
      <c r="I28" s="3"/>
      <c r="J28" s="3"/>
      <c r="K28" s="12"/>
    </row>
    <row r="29" spans="2:257" ht="20.65" customHeight="1">
      <c r="B29" s="2"/>
      <c r="C29" s="15"/>
      <c r="D29" s="3"/>
      <c r="E29" s="3"/>
      <c r="F29" s="3"/>
      <c r="G29" s="3"/>
      <c r="H29" s="3"/>
      <c r="I29" s="3"/>
      <c r="J29" s="3"/>
      <c r="K29" s="12"/>
    </row>
    <row r="30" spans="2:257" ht="20.65" customHeight="1">
      <c r="B30" s="2"/>
      <c r="C30" s="15"/>
      <c r="D30" s="3"/>
      <c r="E30" s="3"/>
      <c r="F30" s="3"/>
      <c r="G30" s="3"/>
      <c r="H30" s="3"/>
      <c r="I30" s="3"/>
      <c r="J30" s="3"/>
      <c r="K30" s="12"/>
    </row>
    <row r="31" spans="2:257" ht="20.65" customHeight="1">
      <c r="B31" s="2"/>
      <c r="C31" s="15"/>
      <c r="D31" s="3"/>
      <c r="E31" s="3"/>
      <c r="F31" s="3"/>
      <c r="G31" s="3"/>
      <c r="H31" s="3"/>
      <c r="I31" s="3"/>
      <c r="J31" s="3"/>
      <c r="K31" s="3"/>
    </row>
  </sheetData>
  <mergeCells count="23">
    <mergeCell ref="B19:C19"/>
    <mergeCell ref="B20:C20"/>
    <mergeCell ref="B22:K22"/>
    <mergeCell ref="B23:C23"/>
    <mergeCell ref="B24:C24"/>
    <mergeCell ref="B18:C18"/>
    <mergeCell ref="B8:B11"/>
    <mergeCell ref="C8:C11"/>
    <mergeCell ref="D8:J8"/>
    <mergeCell ref="D9:J9"/>
    <mergeCell ref="D10:J10"/>
    <mergeCell ref="D11:J11"/>
    <mergeCell ref="D12:K12"/>
    <mergeCell ref="D13:K13"/>
    <mergeCell ref="D14:K14"/>
    <mergeCell ref="B16:K16"/>
    <mergeCell ref="B17:C17"/>
    <mergeCell ref="D7:K7"/>
    <mergeCell ref="B1:K1"/>
    <mergeCell ref="B2:K2"/>
    <mergeCell ref="D4:K4"/>
    <mergeCell ref="D5:K5"/>
    <mergeCell ref="D6:K6"/>
  </mergeCells>
  <pageMargins left="0" right="0" top="0.39370078740157483" bottom="0.39370078740157483" header="0" footer="0"/>
  <pageSetup paperSize="9" scale="70" fitToHeight="0" pageOrder="overThenDown"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4BA9C-A2D0-460A-A6EE-3458BCB7CDF7}">
  <dimension ref="A1:J24"/>
  <sheetViews>
    <sheetView zoomScaleNormal="100" workbookViewId="0">
      <selection activeCell="C7" sqref="C7:J7"/>
    </sheetView>
  </sheetViews>
  <sheetFormatPr defaultRowHeight="14"/>
  <cols>
    <col min="2" max="2" width="18.08203125" customWidth="1"/>
    <col min="4" max="4" width="10.08203125" customWidth="1"/>
    <col min="10" max="10" width="14.33203125" customWidth="1"/>
  </cols>
  <sheetData>
    <row r="1" spans="1:10">
      <c r="A1" s="145" t="s">
        <v>25</v>
      </c>
      <c r="B1" s="145"/>
      <c r="C1" s="145"/>
      <c r="D1" s="145"/>
      <c r="E1" s="145"/>
      <c r="F1" s="145"/>
      <c r="G1" s="145"/>
      <c r="H1" s="145"/>
      <c r="I1" s="145"/>
      <c r="J1" s="145"/>
    </row>
    <row r="2" spans="1:10">
      <c r="A2" s="146" t="s">
        <v>15</v>
      </c>
      <c r="B2" s="146"/>
      <c r="C2" s="146"/>
      <c r="D2" s="146"/>
      <c r="E2" s="146"/>
      <c r="F2" s="146"/>
      <c r="G2" s="146"/>
      <c r="H2" s="146"/>
      <c r="I2" s="146"/>
      <c r="J2" s="146"/>
    </row>
    <row r="3" spans="1:10">
      <c r="A3" s="60"/>
      <c r="B3" s="61"/>
      <c r="C3" s="62"/>
      <c r="D3" s="62"/>
      <c r="E3" s="62"/>
      <c r="F3" s="62"/>
      <c r="G3" s="62"/>
      <c r="H3" s="62"/>
      <c r="I3" s="62"/>
      <c r="J3" s="62"/>
    </row>
    <row r="4" spans="1:10">
      <c r="A4" s="59">
        <v>1</v>
      </c>
      <c r="B4" s="58" t="s">
        <v>9</v>
      </c>
      <c r="C4" s="147" t="s">
        <v>27</v>
      </c>
      <c r="D4" s="147"/>
      <c r="E4" s="147"/>
      <c r="F4" s="147"/>
      <c r="G4" s="147"/>
      <c r="H4" s="147"/>
      <c r="I4" s="147"/>
      <c r="J4" s="147"/>
    </row>
    <row r="5" spans="1:10" ht="26.5" customHeight="1">
      <c r="A5" s="59">
        <v>2</v>
      </c>
      <c r="B5" s="58" t="s">
        <v>16</v>
      </c>
      <c r="C5" s="144" t="s">
        <v>28</v>
      </c>
      <c r="D5" s="144"/>
      <c r="E5" s="144"/>
      <c r="F5" s="144"/>
      <c r="G5" s="144"/>
      <c r="H5" s="144"/>
      <c r="I5" s="144"/>
      <c r="J5" s="144"/>
    </row>
    <row r="6" spans="1:10" ht="23.5" customHeight="1">
      <c r="A6" s="59">
        <v>3</v>
      </c>
      <c r="B6" s="58" t="s">
        <v>24</v>
      </c>
      <c r="C6" s="144" t="s">
        <v>53</v>
      </c>
      <c r="D6" s="144"/>
      <c r="E6" s="144"/>
      <c r="F6" s="144"/>
      <c r="G6" s="144"/>
      <c r="H6" s="144"/>
      <c r="I6" s="144"/>
      <c r="J6" s="144"/>
    </row>
    <row r="7" spans="1:10" ht="20.5" customHeight="1">
      <c r="A7" s="59">
        <v>4</v>
      </c>
      <c r="B7" s="58" t="s">
        <v>10</v>
      </c>
      <c r="C7" s="141">
        <v>211000</v>
      </c>
      <c r="D7" s="141"/>
      <c r="E7" s="141"/>
      <c r="F7" s="141"/>
      <c r="G7" s="141"/>
      <c r="H7" s="141"/>
      <c r="I7" s="141"/>
      <c r="J7" s="141"/>
    </row>
    <row r="8" spans="1:10" ht="18.75" customHeight="1">
      <c r="A8" s="142"/>
      <c r="B8" s="143"/>
      <c r="C8" s="144" t="s">
        <v>20</v>
      </c>
      <c r="D8" s="144"/>
      <c r="E8" s="144"/>
      <c r="F8" s="144"/>
      <c r="G8" s="144"/>
      <c r="H8" s="144"/>
      <c r="I8" s="144"/>
      <c r="J8" s="63">
        <v>211000</v>
      </c>
    </row>
    <row r="9" spans="1:10">
      <c r="A9" s="142"/>
      <c r="B9" s="143"/>
      <c r="C9" s="144"/>
      <c r="D9" s="144"/>
      <c r="E9" s="144"/>
      <c r="F9" s="144"/>
      <c r="G9" s="144"/>
      <c r="H9" s="144"/>
      <c r="I9" s="144"/>
      <c r="J9" s="64"/>
    </row>
    <row r="10" spans="1:10">
      <c r="A10" s="142"/>
      <c r="B10" s="143"/>
      <c r="C10" s="144"/>
      <c r="D10" s="144"/>
      <c r="E10" s="144"/>
      <c r="F10" s="144"/>
      <c r="G10" s="144"/>
      <c r="H10" s="144"/>
      <c r="I10" s="144"/>
      <c r="J10" s="64"/>
    </row>
    <row r="11" spans="1:10">
      <c r="A11" s="142"/>
      <c r="B11" s="143"/>
      <c r="C11" s="144"/>
      <c r="D11" s="144"/>
      <c r="E11" s="144"/>
      <c r="F11" s="144"/>
      <c r="G11" s="144"/>
      <c r="H11" s="144"/>
      <c r="I11" s="144"/>
      <c r="J11" s="64"/>
    </row>
    <row r="12" spans="1:10" ht="27.65" customHeight="1">
      <c r="A12" s="59">
        <v>5</v>
      </c>
      <c r="B12" s="58" t="s">
        <v>1</v>
      </c>
      <c r="C12" s="152" t="s">
        <v>54</v>
      </c>
      <c r="D12" s="152"/>
      <c r="E12" s="152"/>
      <c r="F12" s="152"/>
      <c r="G12" s="152"/>
      <c r="H12" s="152"/>
      <c r="I12" s="152"/>
      <c r="J12" s="152"/>
    </row>
    <row r="13" spans="1:10" ht="19" customHeight="1">
      <c r="A13" s="59">
        <v>6</v>
      </c>
      <c r="B13" s="58" t="s">
        <v>2</v>
      </c>
      <c r="C13" s="153" t="s">
        <v>55</v>
      </c>
      <c r="D13" s="153"/>
      <c r="E13" s="153"/>
      <c r="F13" s="153"/>
      <c r="G13" s="153"/>
      <c r="H13" s="153"/>
      <c r="I13" s="153"/>
      <c r="J13" s="153"/>
    </row>
    <row r="14" spans="1:10" ht="23">
      <c r="A14" s="59">
        <v>7</v>
      </c>
      <c r="B14" s="58" t="s">
        <v>11</v>
      </c>
      <c r="C14" s="154" t="s">
        <v>56</v>
      </c>
      <c r="D14" s="154"/>
      <c r="E14" s="154"/>
      <c r="F14" s="154"/>
      <c r="G14" s="154"/>
      <c r="H14" s="154"/>
      <c r="I14" s="154"/>
      <c r="J14" s="154"/>
    </row>
    <row r="15" spans="1:10">
      <c r="A15" s="60"/>
      <c r="B15" s="61"/>
      <c r="C15" s="62"/>
      <c r="D15" s="62"/>
      <c r="E15" s="62"/>
      <c r="F15" s="62"/>
      <c r="G15" s="62"/>
      <c r="H15" s="62"/>
      <c r="I15" s="62"/>
      <c r="J15" s="62"/>
    </row>
    <row r="16" spans="1:10">
      <c r="A16" s="150" t="s">
        <v>3</v>
      </c>
      <c r="B16" s="150"/>
      <c r="C16" s="150"/>
      <c r="D16" s="150"/>
      <c r="E16" s="150"/>
      <c r="F16" s="150"/>
      <c r="G16" s="150"/>
      <c r="H16" s="150"/>
      <c r="I16" s="150"/>
      <c r="J16" s="150"/>
    </row>
    <row r="17" spans="1:10">
      <c r="A17" s="151" t="s">
        <v>4</v>
      </c>
      <c r="B17" s="151"/>
      <c r="C17" s="65">
        <v>2021</v>
      </c>
      <c r="D17" s="65">
        <v>2022</v>
      </c>
      <c r="E17" s="65">
        <v>2023</v>
      </c>
      <c r="F17" s="65">
        <v>2024</v>
      </c>
      <c r="G17" s="65">
        <v>2025</v>
      </c>
      <c r="H17" s="65">
        <v>2026</v>
      </c>
      <c r="I17" s="65"/>
      <c r="J17" s="65"/>
    </row>
    <row r="18" spans="1:10" ht="14.25" customHeight="1">
      <c r="A18" s="149" t="s">
        <v>13</v>
      </c>
      <c r="B18" s="149"/>
      <c r="C18" s="74">
        <v>44530</v>
      </c>
      <c r="D18" s="66"/>
      <c r="E18" s="66"/>
      <c r="F18" s="67"/>
      <c r="G18" s="68"/>
      <c r="H18" s="57"/>
      <c r="I18" s="57"/>
      <c r="J18" s="57"/>
    </row>
    <row r="19" spans="1:10" ht="14.25" customHeight="1">
      <c r="A19" s="149" t="s">
        <v>14</v>
      </c>
      <c r="B19" s="149"/>
      <c r="C19" s="74">
        <v>44531</v>
      </c>
      <c r="D19" s="66"/>
      <c r="E19" s="66"/>
      <c r="F19" s="67"/>
      <c r="G19" s="68"/>
      <c r="H19" s="57"/>
      <c r="I19" s="57"/>
      <c r="J19" s="57"/>
    </row>
    <row r="20" spans="1:10" ht="14.25" customHeight="1">
      <c r="A20" s="149" t="s">
        <v>12</v>
      </c>
      <c r="B20" s="149"/>
      <c r="C20" s="74">
        <v>44561</v>
      </c>
      <c r="D20" s="66"/>
      <c r="E20" s="66"/>
      <c r="F20" s="69"/>
      <c r="G20" s="68"/>
      <c r="H20" s="57"/>
      <c r="I20" s="57"/>
      <c r="J20" s="57"/>
    </row>
    <row r="21" spans="1:10">
      <c r="A21" s="60"/>
      <c r="B21" s="61"/>
      <c r="C21" s="62"/>
      <c r="D21" s="62"/>
      <c r="E21" s="62"/>
      <c r="F21" s="62"/>
      <c r="G21" s="62"/>
      <c r="H21" s="62"/>
      <c r="I21" s="62"/>
      <c r="J21" s="62"/>
    </row>
    <row r="22" spans="1:10">
      <c r="A22" s="150" t="s">
        <v>5</v>
      </c>
      <c r="B22" s="150"/>
      <c r="C22" s="150"/>
      <c r="D22" s="150"/>
      <c r="E22" s="150"/>
      <c r="F22" s="150"/>
      <c r="G22" s="150"/>
      <c r="H22" s="150"/>
      <c r="I22" s="150"/>
      <c r="J22" s="150"/>
    </row>
    <row r="23" spans="1:10">
      <c r="A23" s="151"/>
      <c r="B23" s="151"/>
      <c r="C23" s="65">
        <v>2021</v>
      </c>
      <c r="D23" s="65">
        <v>2022</v>
      </c>
      <c r="E23" s="65">
        <v>2023</v>
      </c>
      <c r="F23" s="65">
        <v>2024</v>
      </c>
      <c r="G23" s="65">
        <v>2025</v>
      </c>
      <c r="H23" s="65">
        <v>2026</v>
      </c>
      <c r="I23" s="65"/>
      <c r="J23" s="65" t="s">
        <v>8</v>
      </c>
    </row>
    <row r="24" spans="1:10" ht="14.25" customHeight="1">
      <c r="A24" s="148" t="s">
        <v>23</v>
      </c>
      <c r="B24" s="148"/>
      <c r="C24" s="70"/>
      <c r="D24" s="71"/>
      <c r="E24" s="71"/>
      <c r="F24" s="72"/>
      <c r="G24" s="73"/>
      <c r="H24" s="70"/>
      <c r="I24" s="70"/>
      <c r="J24" s="70"/>
    </row>
  </sheetData>
  <mergeCells count="23">
    <mergeCell ref="A18:B18"/>
    <mergeCell ref="C12:J12"/>
    <mergeCell ref="C13:J13"/>
    <mergeCell ref="C14:J14"/>
    <mergeCell ref="A16:J16"/>
    <mergeCell ref="A17:B17"/>
    <mergeCell ref="A24:B24"/>
    <mergeCell ref="A19:B19"/>
    <mergeCell ref="A20:B20"/>
    <mergeCell ref="A22:J22"/>
    <mergeCell ref="A23:B23"/>
    <mergeCell ref="A1:J1"/>
    <mergeCell ref="A2:J2"/>
    <mergeCell ref="C4:J4"/>
    <mergeCell ref="C5:J5"/>
    <mergeCell ref="C6:J6"/>
    <mergeCell ref="C7:J7"/>
    <mergeCell ref="A8:A11"/>
    <mergeCell ref="B8:B11"/>
    <mergeCell ref="C8:I8"/>
    <mergeCell ref="C9:I9"/>
    <mergeCell ref="C10:I10"/>
    <mergeCell ref="C11:I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27445-E091-4608-A546-3605DB7E8D71}">
  <dimension ref="A1:J24"/>
  <sheetViews>
    <sheetView zoomScale="85" zoomScaleNormal="85" workbookViewId="0">
      <selection activeCell="C7" sqref="C7:J7"/>
    </sheetView>
  </sheetViews>
  <sheetFormatPr defaultRowHeight="14"/>
  <cols>
    <col min="2" max="2" width="11.5" customWidth="1"/>
    <col min="10" max="10" width="11.83203125" customWidth="1"/>
  </cols>
  <sheetData>
    <row r="1" spans="1:10">
      <c r="A1" s="155" t="s">
        <v>69</v>
      </c>
      <c r="B1" s="155"/>
      <c r="C1" s="155"/>
      <c r="D1" s="155"/>
      <c r="E1" s="155"/>
      <c r="F1" s="155"/>
      <c r="G1" s="155"/>
      <c r="H1" s="155"/>
      <c r="I1" s="155"/>
      <c r="J1" s="155"/>
    </row>
    <row r="2" spans="1:10">
      <c r="A2" s="156" t="s">
        <v>15</v>
      </c>
      <c r="B2" s="156"/>
      <c r="C2" s="156"/>
      <c r="D2" s="156"/>
      <c r="E2" s="156"/>
      <c r="F2" s="156"/>
      <c r="G2" s="156"/>
      <c r="H2" s="156"/>
      <c r="I2" s="156"/>
      <c r="J2" s="156"/>
    </row>
    <row r="3" spans="1:10">
      <c r="A3" s="2"/>
      <c r="B3" s="15"/>
      <c r="C3" s="3"/>
      <c r="D3" s="3"/>
      <c r="E3" s="3"/>
      <c r="F3" s="3"/>
      <c r="G3" s="3"/>
      <c r="H3" s="3"/>
      <c r="I3" s="3"/>
      <c r="J3" s="3"/>
    </row>
    <row r="4" spans="1:10" ht="24" customHeight="1">
      <c r="A4" s="78">
        <v>1</v>
      </c>
      <c r="B4" s="51" t="s">
        <v>9</v>
      </c>
      <c r="C4" s="157" t="s">
        <v>27</v>
      </c>
      <c r="D4" s="157"/>
      <c r="E4" s="157"/>
      <c r="F4" s="157"/>
      <c r="G4" s="157"/>
      <c r="H4" s="157"/>
      <c r="I4" s="157"/>
      <c r="J4" s="157"/>
    </row>
    <row r="5" spans="1:10" ht="24" customHeight="1">
      <c r="A5" s="78">
        <v>2</v>
      </c>
      <c r="B5" s="51" t="s">
        <v>16</v>
      </c>
      <c r="C5" s="158" t="s">
        <v>28</v>
      </c>
      <c r="D5" s="159"/>
      <c r="E5" s="159"/>
      <c r="F5" s="159"/>
      <c r="G5" s="159"/>
      <c r="H5" s="159"/>
      <c r="I5" s="159"/>
      <c r="J5" s="159"/>
    </row>
    <row r="6" spans="1:10" ht="14.25" customHeight="1">
      <c r="A6" s="78">
        <v>3</v>
      </c>
      <c r="B6" s="51" t="s">
        <v>24</v>
      </c>
      <c r="C6" s="160" t="s">
        <v>44</v>
      </c>
      <c r="D6" s="161"/>
      <c r="E6" s="161"/>
      <c r="F6" s="161"/>
      <c r="G6" s="161"/>
      <c r="H6" s="161"/>
      <c r="I6" s="161"/>
      <c r="J6" s="161"/>
    </row>
    <row r="7" spans="1:10" ht="44.25" customHeight="1">
      <c r="A7" s="78">
        <v>4</v>
      </c>
      <c r="B7" s="51" t="s">
        <v>10</v>
      </c>
      <c r="C7" s="118">
        <v>1995000</v>
      </c>
      <c r="D7" s="119"/>
      <c r="E7" s="119"/>
      <c r="F7" s="119"/>
      <c r="G7" s="119"/>
      <c r="H7" s="119"/>
      <c r="I7" s="119"/>
      <c r="J7" s="120"/>
    </row>
    <row r="8" spans="1:10" ht="14.25" customHeight="1">
      <c r="A8" s="163"/>
      <c r="B8" s="164"/>
      <c r="C8" s="158" t="s">
        <v>20</v>
      </c>
      <c r="D8" s="159"/>
      <c r="E8" s="159"/>
      <c r="F8" s="159"/>
      <c r="G8" s="159"/>
      <c r="H8" s="159"/>
      <c r="I8" s="159"/>
      <c r="J8" s="56">
        <v>800000</v>
      </c>
    </row>
    <row r="9" spans="1:10">
      <c r="A9" s="163"/>
      <c r="B9" s="165"/>
      <c r="C9" s="158"/>
      <c r="D9" s="159"/>
      <c r="E9" s="159"/>
      <c r="F9" s="159"/>
      <c r="G9" s="159"/>
      <c r="H9" s="159"/>
      <c r="I9" s="159"/>
      <c r="J9" s="52"/>
    </row>
    <row r="10" spans="1:10">
      <c r="A10" s="163"/>
      <c r="B10" s="165"/>
      <c r="C10" s="158"/>
      <c r="D10" s="159"/>
      <c r="E10" s="159"/>
      <c r="F10" s="159"/>
      <c r="G10" s="159"/>
      <c r="H10" s="159"/>
      <c r="I10" s="159"/>
      <c r="J10" s="52"/>
    </row>
    <row r="11" spans="1:10">
      <c r="A11" s="163"/>
      <c r="B11" s="166"/>
      <c r="C11" s="158"/>
      <c r="D11" s="159"/>
      <c r="E11" s="159"/>
      <c r="F11" s="159"/>
      <c r="G11" s="159"/>
      <c r="H11" s="159"/>
      <c r="I11" s="159"/>
      <c r="J11" s="52"/>
    </row>
    <row r="12" spans="1:10" ht="57" customHeight="1">
      <c r="A12" s="78">
        <v>5</v>
      </c>
      <c r="B12" s="51" t="s">
        <v>1</v>
      </c>
      <c r="C12" s="167" t="s">
        <v>45</v>
      </c>
      <c r="D12" s="168"/>
      <c r="E12" s="168"/>
      <c r="F12" s="168"/>
      <c r="G12" s="168"/>
      <c r="H12" s="168"/>
      <c r="I12" s="168"/>
      <c r="J12" s="169"/>
    </row>
    <row r="13" spans="1:10" ht="24" customHeight="1">
      <c r="A13" s="78">
        <v>6</v>
      </c>
      <c r="B13" s="51" t="s">
        <v>2</v>
      </c>
      <c r="C13" s="170" t="s">
        <v>62</v>
      </c>
      <c r="D13" s="171"/>
      <c r="E13" s="171"/>
      <c r="F13" s="171"/>
      <c r="G13" s="171"/>
      <c r="H13" s="171"/>
      <c r="I13" s="171"/>
      <c r="J13" s="171"/>
    </row>
    <row r="14" spans="1:10" ht="36" customHeight="1">
      <c r="A14" s="78">
        <v>7</v>
      </c>
      <c r="B14" s="51" t="s">
        <v>11</v>
      </c>
      <c r="C14" s="172" t="s">
        <v>46</v>
      </c>
      <c r="D14" s="173"/>
      <c r="E14" s="173"/>
      <c r="F14" s="173"/>
      <c r="G14" s="173"/>
      <c r="H14" s="173"/>
      <c r="I14" s="173"/>
      <c r="J14" s="174"/>
    </row>
    <row r="15" spans="1:10">
      <c r="A15" s="2"/>
      <c r="B15" s="15"/>
      <c r="C15" s="3"/>
      <c r="D15" s="3"/>
      <c r="E15" s="3"/>
      <c r="F15" s="3"/>
      <c r="G15" s="3"/>
      <c r="H15" s="3"/>
      <c r="I15" s="3"/>
      <c r="J15" s="3"/>
    </row>
    <row r="16" spans="1:10">
      <c r="A16" s="114" t="s">
        <v>3</v>
      </c>
      <c r="B16" s="114"/>
      <c r="C16" s="114"/>
      <c r="D16" s="114"/>
      <c r="E16" s="114"/>
      <c r="F16" s="114"/>
      <c r="G16" s="114"/>
      <c r="H16" s="114"/>
      <c r="I16" s="114"/>
      <c r="J16" s="114"/>
    </row>
    <row r="17" spans="1:10">
      <c r="A17" s="175" t="s">
        <v>4</v>
      </c>
      <c r="B17" s="175"/>
      <c r="C17" s="9">
        <v>2021</v>
      </c>
      <c r="D17" s="9">
        <v>2022</v>
      </c>
      <c r="E17" s="9">
        <v>2023</v>
      </c>
      <c r="F17" s="9">
        <v>2024</v>
      </c>
      <c r="G17" s="9">
        <v>2025</v>
      </c>
      <c r="H17" s="9">
        <v>2026</v>
      </c>
      <c r="I17" s="9"/>
      <c r="J17" s="9"/>
    </row>
    <row r="18" spans="1:10" ht="14.25" customHeight="1">
      <c r="A18" s="162" t="s">
        <v>13</v>
      </c>
      <c r="B18" s="162"/>
      <c r="C18" s="8"/>
      <c r="D18" s="79"/>
      <c r="E18" s="31"/>
      <c r="F18" s="30"/>
      <c r="G18" s="30"/>
      <c r="H18" s="77"/>
      <c r="I18" s="77"/>
      <c r="J18" s="77"/>
    </row>
    <row r="19" spans="1:10" ht="14.25" customHeight="1">
      <c r="A19" s="162" t="s">
        <v>14</v>
      </c>
      <c r="B19" s="162"/>
      <c r="C19" s="3"/>
      <c r="D19" s="79"/>
      <c r="E19" s="31"/>
      <c r="F19" s="30"/>
      <c r="G19" s="30"/>
      <c r="H19" s="77"/>
      <c r="I19" s="77"/>
      <c r="J19" s="77"/>
    </row>
    <row r="20" spans="1:10" ht="14.25" customHeight="1">
      <c r="A20" s="162" t="s">
        <v>12</v>
      </c>
      <c r="B20" s="162"/>
      <c r="C20" s="8"/>
      <c r="D20" s="79"/>
      <c r="E20" s="79"/>
      <c r="F20" s="80"/>
      <c r="G20" s="30"/>
      <c r="H20" s="77"/>
      <c r="I20" s="77"/>
      <c r="J20" s="77"/>
    </row>
    <row r="21" spans="1:10">
      <c r="A21" s="2"/>
      <c r="B21" s="15"/>
      <c r="C21" s="3"/>
      <c r="D21" s="3"/>
      <c r="E21" s="3"/>
      <c r="F21" s="3"/>
      <c r="G21" s="3"/>
      <c r="H21" s="3"/>
      <c r="I21" s="3"/>
      <c r="J21" s="3"/>
    </row>
    <row r="22" spans="1:10">
      <c r="A22" s="114" t="s">
        <v>5</v>
      </c>
      <c r="B22" s="114"/>
      <c r="C22" s="114"/>
      <c r="D22" s="114"/>
      <c r="E22" s="114"/>
      <c r="F22" s="114"/>
      <c r="G22" s="114"/>
      <c r="H22" s="114"/>
      <c r="I22" s="114"/>
      <c r="J22" s="114"/>
    </row>
    <row r="23" spans="1:10">
      <c r="A23" s="175"/>
      <c r="B23" s="175"/>
      <c r="C23" s="9">
        <v>2021</v>
      </c>
      <c r="D23" s="9">
        <v>2022</v>
      </c>
      <c r="E23" s="9">
        <v>2023</v>
      </c>
      <c r="F23" s="9">
        <v>2024</v>
      </c>
      <c r="G23" s="9">
        <v>2025</v>
      </c>
      <c r="H23" s="9">
        <v>2026</v>
      </c>
      <c r="I23" s="9"/>
      <c r="J23" s="9" t="s">
        <v>8</v>
      </c>
    </row>
    <row r="24" spans="1:10" ht="14.25" customHeight="1">
      <c r="A24" s="176" t="s">
        <v>23</v>
      </c>
      <c r="B24" s="176"/>
      <c r="C24" s="53"/>
      <c r="D24" s="53">
        <v>200</v>
      </c>
      <c r="E24" s="53">
        <v>400</v>
      </c>
      <c r="F24" s="53">
        <v>200</v>
      </c>
      <c r="G24" s="53"/>
      <c r="H24" s="53"/>
      <c r="I24" s="53"/>
      <c r="J24" s="53">
        <f>SUM(D24:I24)</f>
        <v>800</v>
      </c>
    </row>
  </sheetData>
  <mergeCells count="23">
    <mergeCell ref="A19:B19"/>
    <mergeCell ref="A20:B20"/>
    <mergeCell ref="A22:J22"/>
    <mergeCell ref="A23:B23"/>
    <mergeCell ref="A24:B24"/>
    <mergeCell ref="A18:B18"/>
    <mergeCell ref="A8:A11"/>
    <mergeCell ref="B8:B11"/>
    <mergeCell ref="C8:I8"/>
    <mergeCell ref="C9:I9"/>
    <mergeCell ref="C10:I10"/>
    <mergeCell ref="C11:I11"/>
    <mergeCell ref="C12:J12"/>
    <mergeCell ref="C13:J13"/>
    <mergeCell ref="C14:J14"/>
    <mergeCell ref="A16:J16"/>
    <mergeCell ref="A17:B17"/>
    <mergeCell ref="C7:J7"/>
    <mergeCell ref="A1:J1"/>
    <mergeCell ref="A2:J2"/>
    <mergeCell ref="C4:J4"/>
    <mergeCell ref="C5:J5"/>
    <mergeCell ref="C6:J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FB194-29C4-428B-BEE4-E48B74AE0B1E}">
  <dimension ref="A1:J24"/>
  <sheetViews>
    <sheetView zoomScale="85" zoomScaleNormal="85" workbookViewId="0">
      <selection sqref="A1:J1"/>
    </sheetView>
  </sheetViews>
  <sheetFormatPr defaultRowHeight="14"/>
  <cols>
    <col min="2" max="2" width="11" customWidth="1"/>
    <col min="10" max="10" width="11.9140625" bestFit="1" customWidth="1"/>
  </cols>
  <sheetData>
    <row r="1" spans="1:10">
      <c r="A1" s="155" t="s">
        <v>82</v>
      </c>
      <c r="B1" s="155"/>
      <c r="C1" s="155"/>
      <c r="D1" s="155"/>
      <c r="E1" s="155"/>
      <c r="F1" s="155"/>
      <c r="G1" s="155"/>
      <c r="H1" s="155"/>
      <c r="I1" s="155"/>
      <c r="J1" s="155"/>
    </row>
    <row r="2" spans="1:10">
      <c r="A2" s="156" t="s">
        <v>15</v>
      </c>
      <c r="B2" s="156"/>
      <c r="C2" s="156"/>
      <c r="D2" s="156"/>
      <c r="E2" s="156"/>
      <c r="F2" s="156"/>
      <c r="G2" s="156"/>
      <c r="H2" s="156"/>
      <c r="I2" s="156"/>
      <c r="J2" s="156"/>
    </row>
    <row r="3" spans="1:10">
      <c r="A3" s="82"/>
      <c r="B3" s="89"/>
      <c r="C3" s="83"/>
      <c r="D3" s="83"/>
      <c r="E3" s="83"/>
      <c r="F3" s="83"/>
      <c r="G3" s="83"/>
      <c r="H3" s="83"/>
      <c r="I3" s="83"/>
      <c r="J3" s="83"/>
    </row>
    <row r="4" spans="1:10" ht="23">
      <c r="A4" s="103">
        <v>1</v>
      </c>
      <c r="B4" s="51" t="s">
        <v>9</v>
      </c>
      <c r="C4" s="157" t="s">
        <v>27</v>
      </c>
      <c r="D4" s="157"/>
      <c r="E4" s="157"/>
      <c r="F4" s="157"/>
      <c r="G4" s="157"/>
      <c r="H4" s="157"/>
      <c r="I4" s="157"/>
      <c r="J4" s="157"/>
    </row>
    <row r="5" spans="1:10" ht="34.5" customHeight="1">
      <c r="A5" s="103">
        <v>2</v>
      </c>
      <c r="B5" s="51" t="s">
        <v>16</v>
      </c>
      <c r="C5" s="158" t="s">
        <v>28</v>
      </c>
      <c r="D5" s="159"/>
      <c r="E5" s="159"/>
      <c r="F5" s="159"/>
      <c r="G5" s="159"/>
      <c r="H5" s="159"/>
      <c r="I5" s="159"/>
      <c r="J5" s="159"/>
    </row>
    <row r="6" spans="1:10" ht="27.5" customHeight="1">
      <c r="A6" s="103">
        <v>3</v>
      </c>
      <c r="B6" s="51" t="s">
        <v>24</v>
      </c>
      <c r="C6" s="184" t="s">
        <v>75</v>
      </c>
      <c r="D6" s="185"/>
      <c r="E6" s="185"/>
      <c r="F6" s="185"/>
      <c r="G6" s="185"/>
      <c r="H6" s="185"/>
      <c r="I6" s="185"/>
      <c r="J6" s="185"/>
    </row>
    <row r="7" spans="1:10">
      <c r="A7" s="103">
        <v>4</v>
      </c>
      <c r="B7" s="51" t="s">
        <v>10</v>
      </c>
      <c r="C7" s="186" t="s">
        <v>78</v>
      </c>
      <c r="D7" s="187"/>
      <c r="E7" s="187"/>
      <c r="F7" s="187"/>
      <c r="G7" s="187"/>
      <c r="H7" s="187"/>
      <c r="I7" s="187"/>
      <c r="J7" s="188"/>
    </row>
    <row r="8" spans="1:10">
      <c r="A8" s="163"/>
      <c r="B8" s="164"/>
      <c r="C8" s="182" t="s">
        <v>20</v>
      </c>
      <c r="D8" s="183"/>
      <c r="E8" s="183"/>
      <c r="F8" s="183"/>
      <c r="G8" s="183"/>
      <c r="H8" s="183"/>
      <c r="I8" s="183"/>
      <c r="J8" s="56">
        <v>1000000</v>
      </c>
    </row>
    <row r="9" spans="1:10">
      <c r="A9" s="163"/>
      <c r="B9" s="165"/>
      <c r="C9" s="182"/>
      <c r="D9" s="183"/>
      <c r="E9" s="183"/>
      <c r="F9" s="183"/>
      <c r="G9" s="183"/>
      <c r="H9" s="183"/>
      <c r="I9" s="183"/>
      <c r="J9" s="91"/>
    </row>
    <row r="10" spans="1:10">
      <c r="A10" s="163"/>
      <c r="B10" s="165"/>
      <c r="C10" s="182"/>
      <c r="D10" s="183"/>
      <c r="E10" s="183"/>
      <c r="F10" s="183"/>
      <c r="G10" s="183"/>
      <c r="H10" s="183"/>
      <c r="I10" s="183"/>
      <c r="J10" s="91"/>
    </row>
    <row r="11" spans="1:10">
      <c r="A11" s="163"/>
      <c r="B11" s="166"/>
      <c r="C11" s="182"/>
      <c r="D11" s="183"/>
      <c r="E11" s="183"/>
      <c r="F11" s="183"/>
      <c r="G11" s="183"/>
      <c r="H11" s="183"/>
      <c r="I11" s="183"/>
      <c r="J11" s="91"/>
    </row>
    <row r="12" spans="1:10" ht="46">
      <c r="A12" s="103">
        <v>5</v>
      </c>
      <c r="B12" s="51" t="s">
        <v>1</v>
      </c>
      <c r="C12" s="131" t="s">
        <v>79</v>
      </c>
      <c r="D12" s="132"/>
      <c r="E12" s="132"/>
      <c r="F12" s="132"/>
      <c r="G12" s="132"/>
      <c r="H12" s="132"/>
      <c r="I12" s="132"/>
      <c r="J12" s="133"/>
    </row>
    <row r="13" spans="1:10" ht="23">
      <c r="A13" s="103">
        <v>6</v>
      </c>
      <c r="B13" s="51" t="s">
        <v>2</v>
      </c>
      <c r="C13" s="177" t="s">
        <v>80</v>
      </c>
      <c r="D13" s="178"/>
      <c r="E13" s="178"/>
      <c r="F13" s="178"/>
      <c r="G13" s="178"/>
      <c r="H13" s="178"/>
      <c r="I13" s="178"/>
      <c r="J13" s="178"/>
    </row>
    <row r="14" spans="1:10" ht="46">
      <c r="A14" s="103">
        <v>7</v>
      </c>
      <c r="B14" s="51" t="s">
        <v>11</v>
      </c>
      <c r="C14" s="179" t="s">
        <v>81</v>
      </c>
      <c r="D14" s="180"/>
      <c r="E14" s="180"/>
      <c r="F14" s="180"/>
      <c r="G14" s="180"/>
      <c r="H14" s="180"/>
      <c r="I14" s="180"/>
      <c r="J14" s="181"/>
    </row>
    <row r="15" spans="1:10">
      <c r="A15" s="82"/>
      <c r="B15" s="89"/>
      <c r="C15" s="83"/>
      <c r="D15" s="83"/>
      <c r="E15" s="83"/>
      <c r="F15" s="83"/>
      <c r="G15" s="83"/>
      <c r="H15" s="83"/>
      <c r="I15" s="83"/>
      <c r="J15" s="83"/>
    </row>
    <row r="16" spans="1:10">
      <c r="A16" s="114" t="s">
        <v>3</v>
      </c>
      <c r="B16" s="114"/>
      <c r="C16" s="114"/>
      <c r="D16" s="114"/>
      <c r="E16" s="114"/>
      <c r="F16" s="114"/>
      <c r="G16" s="114"/>
      <c r="H16" s="114"/>
      <c r="I16" s="114"/>
      <c r="J16" s="114"/>
    </row>
    <row r="17" spans="1:10">
      <c r="A17" s="175" t="s">
        <v>4</v>
      </c>
      <c r="B17" s="175"/>
      <c r="C17" s="87">
        <v>2021</v>
      </c>
      <c r="D17" s="87">
        <v>2022</v>
      </c>
      <c r="E17" s="87">
        <v>2023</v>
      </c>
      <c r="F17" s="87">
        <v>2024</v>
      </c>
      <c r="G17" s="87">
        <v>2025</v>
      </c>
      <c r="H17" s="87">
        <v>2026</v>
      </c>
      <c r="I17" s="87"/>
      <c r="J17" s="87"/>
    </row>
    <row r="18" spans="1:10">
      <c r="A18" s="162" t="s">
        <v>13</v>
      </c>
      <c r="B18" s="162"/>
      <c r="C18" s="86"/>
      <c r="D18" s="109"/>
      <c r="E18" s="94"/>
      <c r="F18" s="93"/>
      <c r="G18" s="93"/>
      <c r="H18" s="102"/>
      <c r="I18" s="102"/>
      <c r="J18" s="102"/>
    </row>
    <row r="19" spans="1:10">
      <c r="A19" s="162" t="s">
        <v>14</v>
      </c>
      <c r="B19" s="162"/>
      <c r="C19" s="83"/>
      <c r="D19" s="109"/>
      <c r="E19" s="94"/>
      <c r="F19" s="93"/>
      <c r="G19" s="93"/>
      <c r="H19" s="102"/>
      <c r="I19" s="102"/>
      <c r="J19" s="102"/>
    </row>
    <row r="20" spans="1:10">
      <c r="A20" s="162" t="s">
        <v>12</v>
      </c>
      <c r="B20" s="162"/>
      <c r="C20" s="86"/>
      <c r="D20" s="109"/>
      <c r="E20" s="94"/>
      <c r="F20" s="54"/>
      <c r="G20" s="93"/>
      <c r="H20" s="102"/>
      <c r="I20" s="102"/>
      <c r="J20" s="102"/>
    </row>
    <row r="21" spans="1:10">
      <c r="A21" s="82"/>
      <c r="B21" s="89"/>
      <c r="C21" s="83"/>
      <c r="D21" s="83"/>
      <c r="E21" s="83"/>
      <c r="F21" s="83"/>
      <c r="G21" s="83"/>
      <c r="H21" s="83"/>
      <c r="I21" s="83"/>
      <c r="J21" s="83"/>
    </row>
    <row r="22" spans="1:10">
      <c r="A22" s="114" t="s">
        <v>5</v>
      </c>
      <c r="B22" s="114"/>
      <c r="C22" s="114"/>
      <c r="D22" s="114"/>
      <c r="E22" s="114"/>
      <c r="F22" s="114"/>
      <c r="G22" s="114"/>
      <c r="H22" s="114"/>
      <c r="I22" s="114"/>
      <c r="J22" s="114"/>
    </row>
    <row r="23" spans="1:10">
      <c r="A23" s="175"/>
      <c r="B23" s="175"/>
      <c r="C23" s="87">
        <v>2021</v>
      </c>
      <c r="D23" s="87">
        <v>2022</v>
      </c>
      <c r="E23" s="87">
        <v>2023</v>
      </c>
      <c r="F23" s="87">
        <v>2024</v>
      </c>
      <c r="G23" s="87">
        <v>2025</v>
      </c>
      <c r="H23" s="87">
        <v>2026</v>
      </c>
      <c r="I23" s="87"/>
      <c r="J23" s="87" t="s">
        <v>8</v>
      </c>
    </row>
    <row r="24" spans="1:10">
      <c r="A24" s="176" t="s">
        <v>23</v>
      </c>
      <c r="B24" s="176"/>
      <c r="C24" s="53"/>
      <c r="D24" s="110"/>
      <c r="E24" s="97"/>
      <c r="F24" s="98"/>
      <c r="G24" s="54"/>
      <c r="H24" s="53"/>
      <c r="I24" s="53"/>
      <c r="J24" s="53">
        <v>1000000</v>
      </c>
    </row>
  </sheetData>
  <mergeCells count="23">
    <mergeCell ref="C7:J7"/>
    <mergeCell ref="A1:J1"/>
    <mergeCell ref="A2:J2"/>
    <mergeCell ref="C4:J4"/>
    <mergeCell ref="C5:J5"/>
    <mergeCell ref="C6:J6"/>
    <mergeCell ref="A18:B18"/>
    <mergeCell ref="A8:A11"/>
    <mergeCell ref="B8:B11"/>
    <mergeCell ref="C8:I8"/>
    <mergeCell ref="C9:I9"/>
    <mergeCell ref="C10:I10"/>
    <mergeCell ref="C11:I11"/>
    <mergeCell ref="C12:J12"/>
    <mergeCell ref="C13:J13"/>
    <mergeCell ref="C14:J14"/>
    <mergeCell ref="A16:J16"/>
    <mergeCell ref="A17:B17"/>
    <mergeCell ref="A19:B19"/>
    <mergeCell ref="A20:B20"/>
    <mergeCell ref="A22:J22"/>
    <mergeCell ref="A23:B23"/>
    <mergeCell ref="A24:B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443C0-6481-481E-B259-BD7D0B79B814}">
  <dimension ref="A1:J24"/>
  <sheetViews>
    <sheetView zoomScale="85" zoomScaleNormal="85" workbookViewId="0">
      <selection activeCell="L14" sqref="L14"/>
    </sheetView>
  </sheetViews>
  <sheetFormatPr defaultRowHeight="14"/>
  <cols>
    <col min="2" max="2" width="11.08203125" customWidth="1"/>
    <col min="10" max="10" width="13" customWidth="1"/>
  </cols>
  <sheetData>
    <row r="1" spans="1:10">
      <c r="A1" s="155" t="s">
        <v>48</v>
      </c>
      <c r="B1" s="155"/>
      <c r="C1" s="155"/>
      <c r="D1" s="155"/>
      <c r="E1" s="155"/>
      <c r="F1" s="155"/>
      <c r="G1" s="155"/>
      <c r="H1" s="155"/>
      <c r="I1" s="155"/>
      <c r="J1" s="155"/>
    </row>
    <row r="2" spans="1:10">
      <c r="A2" s="156" t="s">
        <v>15</v>
      </c>
      <c r="B2" s="156"/>
      <c r="C2" s="156"/>
      <c r="D2" s="156"/>
      <c r="E2" s="156"/>
      <c r="F2" s="156"/>
      <c r="G2" s="156"/>
      <c r="H2" s="156"/>
      <c r="I2" s="156"/>
      <c r="J2" s="156"/>
    </row>
    <row r="3" spans="1:10">
      <c r="A3" s="2"/>
      <c r="B3" s="15"/>
      <c r="C3" s="3"/>
      <c r="D3" s="3"/>
      <c r="E3" s="3"/>
      <c r="F3" s="3"/>
      <c r="G3" s="3"/>
      <c r="H3" s="3"/>
      <c r="I3" s="3"/>
      <c r="J3" s="3"/>
    </row>
    <row r="4" spans="1:10" ht="23">
      <c r="A4" s="50">
        <v>1</v>
      </c>
      <c r="B4" s="51" t="s">
        <v>9</v>
      </c>
      <c r="C4" s="121" t="s">
        <v>30</v>
      </c>
      <c r="D4" s="121"/>
      <c r="E4" s="121"/>
      <c r="F4" s="121"/>
      <c r="G4" s="121"/>
      <c r="H4" s="121"/>
      <c r="I4" s="121"/>
      <c r="J4" s="121"/>
    </row>
    <row r="5" spans="1:10" ht="23">
      <c r="A5" s="50">
        <v>2</v>
      </c>
      <c r="B5" s="51" t="s">
        <v>16</v>
      </c>
      <c r="C5" s="122" t="s">
        <v>31</v>
      </c>
      <c r="D5" s="123"/>
      <c r="E5" s="123"/>
      <c r="F5" s="123"/>
      <c r="G5" s="123"/>
      <c r="H5" s="123"/>
      <c r="I5" s="123"/>
      <c r="J5" s="123"/>
    </row>
    <row r="6" spans="1:10" ht="27" customHeight="1">
      <c r="A6" s="50">
        <v>3</v>
      </c>
      <c r="B6" s="51" t="s">
        <v>24</v>
      </c>
      <c r="C6" s="184" t="s">
        <v>49</v>
      </c>
      <c r="D6" s="185"/>
      <c r="E6" s="185"/>
      <c r="F6" s="185"/>
      <c r="G6" s="185"/>
      <c r="H6" s="185"/>
      <c r="I6" s="185"/>
      <c r="J6" s="185"/>
    </row>
    <row r="7" spans="1:10" ht="33" customHeight="1">
      <c r="A7" s="50">
        <v>4</v>
      </c>
      <c r="B7" s="51" t="s">
        <v>10</v>
      </c>
      <c r="C7" s="189" t="s">
        <v>50</v>
      </c>
      <c r="D7" s="190"/>
      <c r="E7" s="190"/>
      <c r="F7" s="190"/>
      <c r="G7" s="190"/>
      <c r="H7" s="190"/>
      <c r="I7" s="190"/>
      <c r="J7" s="191"/>
    </row>
    <row r="8" spans="1:10" ht="19.5" customHeight="1">
      <c r="A8" s="163"/>
      <c r="B8" s="164"/>
      <c r="C8" s="182" t="s">
        <v>20</v>
      </c>
      <c r="D8" s="183"/>
      <c r="E8" s="183"/>
      <c r="F8" s="183"/>
      <c r="G8" s="183"/>
      <c r="H8" s="183"/>
      <c r="I8" s="183"/>
      <c r="J8" s="56">
        <v>1500000</v>
      </c>
    </row>
    <row r="9" spans="1:10">
      <c r="A9" s="163"/>
      <c r="B9" s="165"/>
      <c r="C9" s="182"/>
      <c r="D9" s="183"/>
      <c r="E9" s="183"/>
      <c r="F9" s="183"/>
      <c r="G9" s="183"/>
      <c r="H9" s="183"/>
      <c r="I9" s="183"/>
      <c r="J9" s="28"/>
    </row>
    <row r="10" spans="1:10">
      <c r="A10" s="163"/>
      <c r="B10" s="165"/>
      <c r="C10" s="182"/>
      <c r="D10" s="183"/>
      <c r="E10" s="183"/>
      <c r="F10" s="183"/>
      <c r="G10" s="183"/>
      <c r="H10" s="183"/>
      <c r="I10" s="183"/>
      <c r="J10" s="28"/>
    </row>
    <row r="11" spans="1:10">
      <c r="A11" s="163"/>
      <c r="B11" s="166"/>
      <c r="C11" s="182"/>
      <c r="D11" s="183"/>
      <c r="E11" s="183"/>
      <c r="F11" s="183"/>
      <c r="G11" s="183"/>
      <c r="H11" s="183"/>
      <c r="I11" s="183"/>
      <c r="J11" s="28"/>
    </row>
    <row r="12" spans="1:10" ht="46">
      <c r="A12" s="50">
        <v>5</v>
      </c>
      <c r="B12" s="51" t="s">
        <v>1</v>
      </c>
      <c r="C12" s="131" t="s">
        <v>51</v>
      </c>
      <c r="D12" s="132"/>
      <c r="E12" s="132"/>
      <c r="F12" s="132"/>
      <c r="G12" s="132"/>
      <c r="H12" s="132"/>
      <c r="I12" s="132"/>
      <c r="J12" s="133"/>
    </row>
    <row r="13" spans="1:10" ht="23">
      <c r="A13" s="50">
        <v>6</v>
      </c>
      <c r="B13" s="51" t="s">
        <v>2</v>
      </c>
      <c r="C13" s="177" t="s">
        <v>47</v>
      </c>
      <c r="D13" s="178"/>
      <c r="E13" s="178"/>
      <c r="F13" s="178"/>
      <c r="G13" s="178"/>
      <c r="H13" s="178"/>
      <c r="I13" s="178"/>
      <c r="J13" s="178"/>
    </row>
    <row r="14" spans="1:10" ht="46">
      <c r="A14" s="50">
        <v>7</v>
      </c>
      <c r="B14" s="51" t="s">
        <v>11</v>
      </c>
      <c r="C14" s="179" t="s">
        <v>52</v>
      </c>
      <c r="D14" s="180"/>
      <c r="E14" s="180"/>
      <c r="F14" s="180"/>
      <c r="G14" s="180"/>
      <c r="H14" s="180"/>
      <c r="I14" s="180"/>
      <c r="J14" s="181"/>
    </row>
    <row r="15" spans="1:10">
      <c r="A15" s="2"/>
      <c r="B15" s="15"/>
      <c r="C15" s="3"/>
      <c r="D15" s="3"/>
      <c r="E15" s="3"/>
      <c r="F15" s="3"/>
      <c r="G15" s="3"/>
      <c r="H15" s="3"/>
      <c r="I15" s="3"/>
      <c r="J15" s="3"/>
    </row>
    <row r="16" spans="1:10">
      <c r="A16" s="114" t="s">
        <v>3</v>
      </c>
      <c r="B16" s="114"/>
      <c r="C16" s="114"/>
      <c r="D16" s="114"/>
      <c r="E16" s="114"/>
      <c r="F16" s="114"/>
      <c r="G16" s="114"/>
      <c r="H16" s="114"/>
      <c r="I16" s="114"/>
      <c r="J16" s="114"/>
    </row>
    <row r="17" spans="1:10">
      <c r="A17" s="175" t="s">
        <v>4</v>
      </c>
      <c r="B17" s="175"/>
      <c r="C17" s="9">
        <v>2021</v>
      </c>
      <c r="D17" s="9">
        <v>2022</v>
      </c>
      <c r="E17" s="9">
        <v>2023</v>
      </c>
      <c r="F17" s="9">
        <v>2024</v>
      </c>
      <c r="G17" s="9">
        <v>2025</v>
      </c>
      <c r="H17" s="9">
        <v>2026</v>
      </c>
      <c r="I17" s="9"/>
      <c r="J17" s="9"/>
    </row>
    <row r="18" spans="1:10">
      <c r="A18" s="162" t="s">
        <v>13</v>
      </c>
      <c r="B18" s="162"/>
      <c r="C18" s="8"/>
      <c r="D18" s="32"/>
      <c r="E18" s="31"/>
      <c r="F18" s="30"/>
      <c r="G18" s="30"/>
      <c r="H18" s="7"/>
      <c r="I18" s="7"/>
      <c r="J18" s="7"/>
    </row>
    <row r="19" spans="1:10">
      <c r="A19" s="162" t="s">
        <v>14</v>
      </c>
      <c r="B19" s="162"/>
      <c r="C19" s="3"/>
      <c r="D19" s="32"/>
      <c r="E19" s="31"/>
      <c r="F19" s="30"/>
      <c r="G19" s="30"/>
      <c r="H19" s="7"/>
      <c r="I19" s="7"/>
      <c r="J19" s="7"/>
    </row>
    <row r="20" spans="1:10">
      <c r="A20" s="162" t="s">
        <v>12</v>
      </c>
      <c r="B20" s="162"/>
      <c r="C20" s="8"/>
      <c r="D20" s="32"/>
      <c r="E20" s="32"/>
      <c r="F20" s="54"/>
      <c r="G20" s="30"/>
      <c r="H20" s="7"/>
      <c r="I20" s="7"/>
      <c r="J20" s="7"/>
    </row>
    <row r="21" spans="1:10">
      <c r="A21" s="2"/>
      <c r="B21" s="15"/>
      <c r="C21" s="3"/>
      <c r="D21" s="3"/>
      <c r="E21" s="3"/>
      <c r="F21" s="3"/>
      <c r="G21" s="3"/>
      <c r="H21" s="3"/>
      <c r="I21" s="3"/>
      <c r="J21" s="3"/>
    </row>
    <row r="22" spans="1:10">
      <c r="A22" s="114" t="s">
        <v>5</v>
      </c>
      <c r="B22" s="114"/>
      <c r="C22" s="114"/>
      <c r="D22" s="114"/>
      <c r="E22" s="114"/>
      <c r="F22" s="114"/>
      <c r="G22" s="114"/>
      <c r="H22" s="114"/>
      <c r="I22" s="114"/>
      <c r="J22" s="114"/>
    </row>
    <row r="23" spans="1:10">
      <c r="A23" s="175"/>
      <c r="B23" s="175"/>
      <c r="C23" s="9">
        <v>2021</v>
      </c>
      <c r="D23" s="9">
        <v>2022</v>
      </c>
      <c r="E23" s="9">
        <v>2023</v>
      </c>
      <c r="F23" s="9">
        <v>2024</v>
      </c>
      <c r="G23" s="9">
        <v>2025</v>
      </c>
      <c r="H23" s="9">
        <v>2026</v>
      </c>
      <c r="I23" s="9"/>
      <c r="J23" s="9" t="s">
        <v>8</v>
      </c>
    </row>
    <row r="24" spans="1:10">
      <c r="A24" s="176" t="s">
        <v>23</v>
      </c>
      <c r="B24" s="176"/>
      <c r="C24" s="53"/>
      <c r="D24" s="34">
        <v>800000</v>
      </c>
      <c r="E24" s="34">
        <v>700000</v>
      </c>
      <c r="F24" s="35"/>
      <c r="G24" s="54"/>
      <c r="H24" s="53"/>
      <c r="I24" s="53"/>
      <c r="J24" s="53"/>
    </row>
  </sheetData>
  <mergeCells count="23">
    <mergeCell ref="C7:J7"/>
    <mergeCell ref="A1:J1"/>
    <mergeCell ref="A2:J2"/>
    <mergeCell ref="C4:J4"/>
    <mergeCell ref="C5:J5"/>
    <mergeCell ref="C6:J6"/>
    <mergeCell ref="A18:B18"/>
    <mergeCell ref="A8:A11"/>
    <mergeCell ref="B8:B11"/>
    <mergeCell ref="C8:I8"/>
    <mergeCell ref="C9:I9"/>
    <mergeCell ref="C10:I10"/>
    <mergeCell ref="C11:I11"/>
    <mergeCell ref="C12:J12"/>
    <mergeCell ref="C13:J13"/>
    <mergeCell ref="C14:J14"/>
    <mergeCell ref="A16:J16"/>
    <mergeCell ref="A17:B17"/>
    <mergeCell ref="A19:B19"/>
    <mergeCell ref="A20:B20"/>
    <mergeCell ref="A22:J22"/>
    <mergeCell ref="A23:B23"/>
    <mergeCell ref="A24:B2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DEECF-CD4A-40B6-961F-CB0A8EFC7B3E}">
  <dimension ref="A1:J24"/>
  <sheetViews>
    <sheetView zoomScale="85" zoomScaleNormal="85" workbookViewId="0">
      <selection sqref="A1:J1"/>
    </sheetView>
  </sheetViews>
  <sheetFormatPr defaultRowHeight="14"/>
  <cols>
    <col min="10" max="10" width="13" customWidth="1"/>
  </cols>
  <sheetData>
    <row r="1" spans="1:10">
      <c r="A1" s="115" t="s">
        <v>70</v>
      </c>
      <c r="B1" s="115"/>
      <c r="C1" s="115"/>
      <c r="D1" s="115"/>
      <c r="E1" s="115"/>
      <c r="F1" s="115"/>
      <c r="G1" s="115"/>
      <c r="H1" s="115"/>
      <c r="I1" s="115"/>
      <c r="J1" s="115"/>
    </row>
    <row r="2" spans="1:10">
      <c r="A2" s="116" t="s">
        <v>15</v>
      </c>
      <c r="B2" s="116"/>
      <c r="C2" s="116"/>
      <c r="D2" s="116"/>
      <c r="E2" s="116"/>
      <c r="F2" s="116"/>
      <c r="G2" s="116"/>
      <c r="H2" s="116"/>
      <c r="I2" s="116"/>
      <c r="J2" s="116"/>
    </row>
    <row r="3" spans="1:10">
      <c r="A3" s="2"/>
      <c r="B3" s="15"/>
      <c r="C3" s="3"/>
      <c r="D3" s="3"/>
      <c r="E3" s="3"/>
      <c r="F3" s="3"/>
      <c r="G3" s="3"/>
      <c r="H3" s="3"/>
      <c r="I3" s="3"/>
      <c r="J3" s="3"/>
    </row>
    <row r="4" spans="1:10" ht="23">
      <c r="A4" s="42">
        <v>1</v>
      </c>
      <c r="B4" s="21" t="s">
        <v>9</v>
      </c>
      <c r="C4" s="121" t="s">
        <v>30</v>
      </c>
      <c r="D4" s="121"/>
      <c r="E4" s="121"/>
      <c r="F4" s="121"/>
      <c r="G4" s="121"/>
      <c r="H4" s="121"/>
      <c r="I4" s="121"/>
      <c r="J4" s="121"/>
    </row>
    <row r="5" spans="1:10" ht="34.5">
      <c r="A5" s="42">
        <v>2</v>
      </c>
      <c r="B5" s="21" t="s">
        <v>16</v>
      </c>
      <c r="C5" s="122" t="s">
        <v>31</v>
      </c>
      <c r="D5" s="123"/>
      <c r="E5" s="123"/>
      <c r="F5" s="123"/>
      <c r="G5" s="123"/>
      <c r="H5" s="123"/>
      <c r="I5" s="123"/>
      <c r="J5" s="123"/>
    </row>
    <row r="6" spans="1:10" ht="53.25" customHeight="1">
      <c r="A6" s="42">
        <v>3</v>
      </c>
      <c r="B6" s="21" t="s">
        <v>24</v>
      </c>
      <c r="C6" s="124" t="s">
        <v>59</v>
      </c>
      <c r="D6" s="125"/>
      <c r="E6" s="125"/>
      <c r="F6" s="125"/>
      <c r="G6" s="125"/>
      <c r="H6" s="125"/>
      <c r="I6" s="125"/>
      <c r="J6" s="125"/>
    </row>
    <row r="7" spans="1:10" ht="23">
      <c r="A7" s="42">
        <v>4</v>
      </c>
      <c r="B7" s="21" t="s">
        <v>10</v>
      </c>
      <c r="C7" s="118">
        <v>5700000</v>
      </c>
      <c r="D7" s="119"/>
      <c r="E7" s="119"/>
      <c r="F7" s="119"/>
      <c r="G7" s="119"/>
      <c r="H7" s="119"/>
      <c r="I7" s="119"/>
      <c r="J7" s="120"/>
    </row>
    <row r="8" spans="1:10">
      <c r="A8" s="127"/>
      <c r="B8" s="128"/>
      <c r="C8" s="122" t="s">
        <v>20</v>
      </c>
      <c r="D8" s="123"/>
      <c r="E8" s="123"/>
      <c r="F8" s="123"/>
      <c r="G8" s="123"/>
      <c r="H8" s="123"/>
      <c r="I8" s="123"/>
      <c r="J8" s="36">
        <v>5700000</v>
      </c>
    </row>
    <row r="9" spans="1:10">
      <c r="A9" s="127"/>
      <c r="B9" s="129"/>
      <c r="C9" s="122"/>
      <c r="D9" s="123"/>
      <c r="E9" s="123"/>
      <c r="F9" s="123"/>
      <c r="G9" s="123"/>
      <c r="H9" s="123"/>
      <c r="I9" s="123"/>
      <c r="J9" s="28"/>
    </row>
    <row r="10" spans="1:10">
      <c r="A10" s="127"/>
      <c r="B10" s="129"/>
      <c r="C10" s="122"/>
      <c r="D10" s="123"/>
      <c r="E10" s="123"/>
      <c r="F10" s="123"/>
      <c r="G10" s="123"/>
      <c r="H10" s="123"/>
      <c r="I10" s="123"/>
      <c r="J10" s="28"/>
    </row>
    <row r="11" spans="1:10">
      <c r="A11" s="127"/>
      <c r="B11" s="130"/>
      <c r="C11" s="122"/>
      <c r="D11" s="123"/>
      <c r="E11" s="123"/>
      <c r="F11" s="123"/>
      <c r="G11" s="123"/>
      <c r="H11" s="123"/>
      <c r="I11" s="123"/>
      <c r="J11" s="28"/>
    </row>
    <row r="12" spans="1:10" ht="46">
      <c r="A12" s="42">
        <v>5</v>
      </c>
      <c r="B12" s="21" t="s">
        <v>1</v>
      </c>
      <c r="C12" s="131" t="s">
        <v>57</v>
      </c>
      <c r="D12" s="132"/>
      <c r="E12" s="132"/>
      <c r="F12" s="132"/>
      <c r="G12" s="132"/>
      <c r="H12" s="132"/>
      <c r="I12" s="132"/>
      <c r="J12" s="133"/>
    </row>
    <row r="13" spans="1:10" ht="23">
      <c r="A13" s="42">
        <v>6</v>
      </c>
      <c r="B13" s="21" t="s">
        <v>2</v>
      </c>
      <c r="C13" s="134" t="s">
        <v>60</v>
      </c>
      <c r="D13" s="135"/>
      <c r="E13" s="135"/>
      <c r="F13" s="135"/>
      <c r="G13" s="135"/>
      <c r="H13" s="135"/>
      <c r="I13" s="135"/>
      <c r="J13" s="135"/>
    </row>
    <row r="14" spans="1:10" ht="72" customHeight="1">
      <c r="A14" s="42">
        <v>7</v>
      </c>
      <c r="B14" s="21" t="s">
        <v>11</v>
      </c>
      <c r="C14" s="136" t="s">
        <v>61</v>
      </c>
      <c r="D14" s="137"/>
      <c r="E14" s="137"/>
      <c r="F14" s="137"/>
      <c r="G14" s="137"/>
      <c r="H14" s="137"/>
      <c r="I14" s="137"/>
      <c r="J14" s="138"/>
    </row>
    <row r="15" spans="1:10">
      <c r="A15" s="2"/>
      <c r="B15" s="15"/>
      <c r="C15" s="3"/>
      <c r="D15" s="3"/>
      <c r="E15" s="3"/>
      <c r="F15" s="3"/>
      <c r="G15" s="3"/>
      <c r="H15" s="3"/>
      <c r="I15" s="3"/>
      <c r="J15" s="3"/>
    </row>
    <row r="16" spans="1:10">
      <c r="A16" s="114" t="s">
        <v>3</v>
      </c>
      <c r="B16" s="114"/>
      <c r="C16" s="114"/>
      <c r="D16" s="114"/>
      <c r="E16" s="114"/>
      <c r="F16" s="114"/>
      <c r="G16" s="114"/>
      <c r="H16" s="114"/>
      <c r="I16" s="114"/>
      <c r="J16" s="114"/>
    </row>
    <row r="17" spans="1:10">
      <c r="A17" s="139" t="s">
        <v>4</v>
      </c>
      <c r="B17" s="139"/>
      <c r="C17" s="9">
        <v>2021</v>
      </c>
      <c r="D17" s="9">
        <v>2022</v>
      </c>
      <c r="E17" s="9">
        <v>2023</v>
      </c>
      <c r="F17" s="9">
        <v>2024</v>
      </c>
      <c r="G17" s="9">
        <v>2025</v>
      </c>
      <c r="H17" s="9">
        <v>2026</v>
      </c>
      <c r="I17" s="9"/>
      <c r="J17" s="9"/>
    </row>
    <row r="18" spans="1:10">
      <c r="A18" s="126" t="s">
        <v>13</v>
      </c>
      <c r="B18" s="126"/>
      <c r="C18" s="8"/>
      <c r="D18" s="32"/>
      <c r="E18" s="31"/>
      <c r="F18" s="29"/>
      <c r="G18" s="30"/>
      <c r="H18" s="7"/>
      <c r="I18" s="7"/>
      <c r="J18" s="7"/>
    </row>
    <row r="19" spans="1:10">
      <c r="A19" s="126" t="s">
        <v>14</v>
      </c>
      <c r="B19" s="126"/>
      <c r="C19" s="3"/>
      <c r="D19" s="32"/>
      <c r="E19" s="31"/>
      <c r="F19" s="30"/>
      <c r="G19" s="30"/>
      <c r="H19" s="7"/>
      <c r="I19" s="7"/>
      <c r="J19" s="7"/>
    </row>
    <row r="20" spans="1:10">
      <c r="A20" s="126" t="s">
        <v>12</v>
      </c>
      <c r="B20" s="126"/>
      <c r="C20" s="8"/>
      <c r="D20" s="32"/>
      <c r="E20" s="32"/>
      <c r="F20" s="33"/>
      <c r="G20" s="55"/>
      <c r="H20" s="7"/>
      <c r="I20" s="7"/>
      <c r="J20" s="7"/>
    </row>
    <row r="21" spans="1:10">
      <c r="A21" s="2"/>
      <c r="B21" s="15"/>
      <c r="C21" s="3"/>
      <c r="D21" s="3"/>
      <c r="E21" s="3"/>
      <c r="F21" s="3"/>
      <c r="G21" s="3"/>
      <c r="H21" s="3"/>
      <c r="I21" s="3"/>
      <c r="J21" s="3"/>
    </row>
    <row r="22" spans="1:10">
      <c r="A22" s="114" t="s">
        <v>5</v>
      </c>
      <c r="B22" s="114"/>
      <c r="C22" s="114"/>
      <c r="D22" s="114"/>
      <c r="E22" s="114"/>
      <c r="F22" s="114"/>
      <c r="G22" s="114"/>
      <c r="H22" s="114"/>
      <c r="I22" s="114"/>
      <c r="J22" s="114"/>
    </row>
    <row r="23" spans="1:10">
      <c r="A23" s="139"/>
      <c r="B23" s="139"/>
      <c r="C23" s="9">
        <v>2021</v>
      </c>
      <c r="D23" s="9">
        <v>2022</v>
      </c>
      <c r="E23" s="9">
        <v>2023</v>
      </c>
      <c r="F23" s="9">
        <v>2024</v>
      </c>
      <c r="G23" s="9">
        <v>2025</v>
      </c>
      <c r="H23" s="9">
        <v>2026</v>
      </c>
      <c r="I23" s="9"/>
      <c r="J23" s="9" t="s">
        <v>8</v>
      </c>
    </row>
    <row r="24" spans="1:10">
      <c r="A24" s="140" t="s">
        <v>23</v>
      </c>
      <c r="B24" s="140"/>
      <c r="C24" s="10"/>
      <c r="D24" s="34"/>
      <c r="E24" s="34"/>
      <c r="F24" s="35"/>
      <c r="G24" s="5"/>
      <c r="H24" s="10"/>
      <c r="I24" s="10"/>
      <c r="J24" s="10"/>
    </row>
  </sheetData>
  <mergeCells count="23">
    <mergeCell ref="A19:B19"/>
    <mergeCell ref="A20:B20"/>
    <mergeCell ref="A22:J22"/>
    <mergeCell ref="A23:B23"/>
    <mergeCell ref="A24:B24"/>
    <mergeCell ref="A18:B18"/>
    <mergeCell ref="A8:A11"/>
    <mergeCell ref="B8:B11"/>
    <mergeCell ref="C8:I8"/>
    <mergeCell ref="C9:I9"/>
    <mergeCell ref="C10:I10"/>
    <mergeCell ref="C11:I11"/>
    <mergeCell ref="C12:J12"/>
    <mergeCell ref="C13:J13"/>
    <mergeCell ref="C14:J14"/>
    <mergeCell ref="A16:J16"/>
    <mergeCell ref="A17:B17"/>
    <mergeCell ref="C7:J7"/>
    <mergeCell ref="A1:J1"/>
    <mergeCell ref="A2:J2"/>
    <mergeCell ref="C4:J4"/>
    <mergeCell ref="C5:J5"/>
    <mergeCell ref="C6:J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9A787-2185-4143-B21B-4921932DF2A1}">
  <dimension ref="A1:J24"/>
  <sheetViews>
    <sheetView zoomScale="70" zoomScaleNormal="70" workbookViewId="0">
      <selection activeCell="P15" sqref="P15"/>
    </sheetView>
  </sheetViews>
  <sheetFormatPr defaultRowHeight="14"/>
  <cols>
    <col min="10" max="10" width="11.5" customWidth="1"/>
  </cols>
  <sheetData>
    <row r="1" spans="1:10">
      <c r="A1" s="115" t="s">
        <v>68</v>
      </c>
      <c r="B1" s="115"/>
      <c r="C1" s="115"/>
      <c r="D1" s="115"/>
      <c r="E1" s="115"/>
      <c r="F1" s="115"/>
      <c r="G1" s="115"/>
      <c r="H1" s="115"/>
      <c r="I1" s="115"/>
      <c r="J1" s="115"/>
    </row>
    <row r="2" spans="1:10">
      <c r="A2" s="116" t="s">
        <v>15</v>
      </c>
      <c r="B2" s="116"/>
      <c r="C2" s="116"/>
      <c r="D2" s="116"/>
      <c r="E2" s="116"/>
      <c r="F2" s="116"/>
      <c r="G2" s="116"/>
      <c r="H2" s="116"/>
      <c r="I2" s="116"/>
      <c r="J2" s="116"/>
    </row>
    <row r="3" spans="1:10">
      <c r="A3" s="82"/>
      <c r="B3" s="89"/>
      <c r="C3" s="83"/>
      <c r="D3" s="83"/>
      <c r="E3" s="83"/>
      <c r="F3" s="83"/>
      <c r="G3" s="83"/>
      <c r="H3" s="83"/>
      <c r="I3" s="83"/>
      <c r="J3" s="83"/>
    </row>
    <row r="4" spans="1:10" ht="23">
      <c r="A4" s="100">
        <v>1</v>
      </c>
      <c r="B4" s="90" t="s">
        <v>9</v>
      </c>
      <c r="C4" s="121" t="s">
        <v>74</v>
      </c>
      <c r="D4" s="121"/>
      <c r="E4" s="121"/>
      <c r="F4" s="121"/>
      <c r="G4" s="121"/>
      <c r="H4" s="121"/>
      <c r="I4" s="121"/>
      <c r="J4" s="121"/>
    </row>
    <row r="5" spans="1:10" ht="34.5">
      <c r="A5" s="100">
        <v>2</v>
      </c>
      <c r="B5" s="90" t="s">
        <v>16</v>
      </c>
      <c r="C5" s="122" t="s">
        <v>71</v>
      </c>
      <c r="D5" s="123"/>
      <c r="E5" s="123"/>
      <c r="F5" s="123"/>
      <c r="G5" s="123"/>
      <c r="H5" s="123"/>
      <c r="I5" s="123"/>
      <c r="J5" s="123"/>
    </row>
    <row r="6" spans="1:10" ht="44.25" customHeight="1">
      <c r="A6" s="100">
        <v>3</v>
      </c>
      <c r="B6" s="90" t="s">
        <v>24</v>
      </c>
      <c r="C6" s="124" t="s">
        <v>63</v>
      </c>
      <c r="D6" s="125"/>
      <c r="E6" s="125"/>
      <c r="F6" s="125"/>
      <c r="G6" s="125"/>
      <c r="H6" s="125"/>
      <c r="I6" s="125"/>
      <c r="J6" s="125"/>
    </row>
    <row r="7" spans="1:10" ht="23">
      <c r="A7" s="100">
        <v>4</v>
      </c>
      <c r="B7" s="90" t="s">
        <v>10</v>
      </c>
      <c r="C7" s="118">
        <v>2131270</v>
      </c>
      <c r="D7" s="119"/>
      <c r="E7" s="119"/>
      <c r="F7" s="119"/>
      <c r="G7" s="119"/>
      <c r="H7" s="119"/>
      <c r="I7" s="119"/>
      <c r="J7" s="120"/>
    </row>
    <row r="8" spans="1:10">
      <c r="A8" s="127"/>
      <c r="B8" s="128"/>
      <c r="C8" s="122" t="s">
        <v>20</v>
      </c>
      <c r="D8" s="123"/>
      <c r="E8" s="123"/>
      <c r="F8" s="123"/>
      <c r="G8" s="123"/>
      <c r="H8" s="123"/>
      <c r="I8" s="123"/>
      <c r="J8" s="99">
        <v>480000</v>
      </c>
    </row>
    <row r="9" spans="1:10">
      <c r="A9" s="127"/>
      <c r="B9" s="129"/>
      <c r="C9" s="122"/>
      <c r="D9" s="123"/>
      <c r="E9" s="123"/>
      <c r="F9" s="123"/>
      <c r="G9" s="123"/>
      <c r="H9" s="123"/>
      <c r="I9" s="123"/>
      <c r="J9" s="91"/>
    </row>
    <row r="10" spans="1:10">
      <c r="A10" s="127"/>
      <c r="B10" s="129"/>
      <c r="C10" s="122"/>
      <c r="D10" s="123"/>
      <c r="E10" s="123"/>
      <c r="F10" s="123"/>
      <c r="G10" s="123"/>
      <c r="H10" s="123"/>
      <c r="I10" s="123"/>
      <c r="J10" s="91"/>
    </row>
    <row r="11" spans="1:10">
      <c r="A11" s="127"/>
      <c r="B11" s="130"/>
      <c r="C11" s="122"/>
      <c r="D11" s="123"/>
      <c r="E11" s="123"/>
      <c r="F11" s="123"/>
      <c r="G11" s="123"/>
      <c r="H11" s="123"/>
      <c r="I11" s="123"/>
      <c r="J11" s="91"/>
    </row>
    <row r="12" spans="1:10" ht="46">
      <c r="A12" s="100">
        <v>5</v>
      </c>
      <c r="B12" s="90" t="s">
        <v>1</v>
      </c>
      <c r="C12" s="131" t="s">
        <v>64</v>
      </c>
      <c r="D12" s="132"/>
      <c r="E12" s="132"/>
      <c r="F12" s="132"/>
      <c r="G12" s="132"/>
      <c r="H12" s="132"/>
      <c r="I12" s="132"/>
      <c r="J12" s="133"/>
    </row>
    <row r="13" spans="1:10" ht="23">
      <c r="A13" s="100">
        <v>6</v>
      </c>
      <c r="B13" s="90" t="s">
        <v>2</v>
      </c>
      <c r="C13" s="134" t="s">
        <v>65</v>
      </c>
      <c r="D13" s="135"/>
      <c r="E13" s="135"/>
      <c r="F13" s="135"/>
      <c r="G13" s="135"/>
      <c r="H13" s="135"/>
      <c r="I13" s="135"/>
      <c r="J13" s="135"/>
    </row>
    <row r="14" spans="1:10" ht="46">
      <c r="A14" s="100">
        <v>7</v>
      </c>
      <c r="B14" s="90" t="s">
        <v>11</v>
      </c>
      <c r="C14" s="136" t="s">
        <v>66</v>
      </c>
      <c r="D14" s="137"/>
      <c r="E14" s="137"/>
      <c r="F14" s="137"/>
      <c r="G14" s="137"/>
      <c r="H14" s="137"/>
      <c r="I14" s="137"/>
      <c r="J14" s="138"/>
    </row>
    <row r="15" spans="1:10">
      <c r="A15" s="82"/>
      <c r="B15" s="89"/>
      <c r="C15" s="83"/>
      <c r="D15" s="83"/>
      <c r="E15" s="83"/>
      <c r="F15" s="83"/>
      <c r="G15" s="83"/>
      <c r="H15" s="83"/>
      <c r="I15" s="83"/>
      <c r="J15" s="83"/>
    </row>
    <row r="16" spans="1:10">
      <c r="A16" s="114" t="s">
        <v>3</v>
      </c>
      <c r="B16" s="114"/>
      <c r="C16" s="114"/>
      <c r="D16" s="114"/>
      <c r="E16" s="114"/>
      <c r="F16" s="114"/>
      <c r="G16" s="114"/>
      <c r="H16" s="114"/>
      <c r="I16" s="114"/>
      <c r="J16" s="114"/>
    </row>
    <row r="17" spans="1:10">
      <c r="A17" s="139" t="s">
        <v>4</v>
      </c>
      <c r="B17" s="139"/>
      <c r="C17" s="87">
        <v>2021</v>
      </c>
      <c r="D17" s="87">
        <v>2022</v>
      </c>
      <c r="E17" s="87">
        <v>2023</v>
      </c>
      <c r="F17" s="87">
        <v>2024</v>
      </c>
      <c r="G17" s="87">
        <v>2025</v>
      </c>
      <c r="H17" s="87">
        <v>2026</v>
      </c>
      <c r="I17" s="87"/>
      <c r="J17" s="87"/>
    </row>
    <row r="18" spans="1:10">
      <c r="A18" s="126" t="s">
        <v>13</v>
      </c>
      <c r="B18" s="126"/>
      <c r="C18" s="86"/>
      <c r="D18" s="39"/>
      <c r="E18" s="94"/>
      <c r="F18" s="92"/>
      <c r="G18" s="93"/>
      <c r="H18" s="85"/>
      <c r="I18" s="85"/>
      <c r="J18" s="85"/>
    </row>
    <row r="19" spans="1:10" ht="75">
      <c r="A19" s="126" t="s">
        <v>14</v>
      </c>
      <c r="B19" s="126"/>
      <c r="C19" s="83"/>
      <c r="D19" s="39"/>
      <c r="E19" s="94"/>
      <c r="F19" s="93"/>
      <c r="G19" s="93"/>
      <c r="H19" s="85"/>
      <c r="I19" s="85"/>
      <c r="J19" s="85" t="s">
        <v>67</v>
      </c>
    </row>
    <row r="20" spans="1:10">
      <c r="A20" s="126" t="s">
        <v>12</v>
      </c>
      <c r="B20" s="126"/>
      <c r="C20" s="86"/>
      <c r="D20" s="95"/>
      <c r="E20" s="95"/>
      <c r="F20" s="96"/>
      <c r="G20" s="93"/>
      <c r="H20" s="85"/>
      <c r="I20" s="85"/>
      <c r="J20" s="85"/>
    </row>
    <row r="21" spans="1:10">
      <c r="A21" s="82"/>
      <c r="B21" s="89"/>
      <c r="C21" s="83"/>
      <c r="D21" s="83"/>
      <c r="E21" s="83"/>
      <c r="F21" s="83"/>
      <c r="G21" s="83"/>
      <c r="H21" s="83"/>
      <c r="I21" s="83"/>
      <c r="J21" s="83"/>
    </row>
    <row r="22" spans="1:10">
      <c r="A22" s="114" t="s">
        <v>5</v>
      </c>
      <c r="B22" s="114"/>
      <c r="C22" s="114"/>
      <c r="D22" s="114"/>
      <c r="E22" s="114"/>
      <c r="F22" s="114"/>
      <c r="G22" s="114"/>
      <c r="H22" s="114"/>
      <c r="I22" s="114"/>
      <c r="J22" s="114"/>
    </row>
    <row r="23" spans="1:10">
      <c r="A23" s="139"/>
      <c r="B23" s="139"/>
      <c r="C23" s="87">
        <v>2021</v>
      </c>
      <c r="D23" s="87">
        <v>2022</v>
      </c>
      <c r="E23" s="87">
        <v>2023</v>
      </c>
      <c r="F23" s="87">
        <v>2024</v>
      </c>
      <c r="G23" s="87">
        <v>2025</v>
      </c>
      <c r="H23" s="87">
        <v>2026</v>
      </c>
      <c r="I23" s="87"/>
      <c r="J23" s="87" t="s">
        <v>8</v>
      </c>
    </row>
    <row r="24" spans="1:10">
      <c r="A24" s="140" t="s">
        <v>23</v>
      </c>
      <c r="B24" s="140"/>
      <c r="C24" s="88"/>
      <c r="D24" s="97">
        <v>480000</v>
      </c>
      <c r="E24" s="97"/>
      <c r="F24" s="98"/>
      <c r="G24" s="84"/>
      <c r="H24" s="88"/>
      <c r="I24" s="88"/>
      <c r="J24" s="88"/>
    </row>
  </sheetData>
  <mergeCells count="23">
    <mergeCell ref="A20:B20"/>
    <mergeCell ref="A22:J22"/>
    <mergeCell ref="A23:B23"/>
    <mergeCell ref="A24:B24"/>
    <mergeCell ref="A18:B18"/>
    <mergeCell ref="A8:A11"/>
    <mergeCell ref="B8:B11"/>
    <mergeCell ref="C8:I8"/>
    <mergeCell ref="A19:B19"/>
    <mergeCell ref="C14:J14"/>
    <mergeCell ref="A16:J16"/>
    <mergeCell ref="A17:B17"/>
    <mergeCell ref="C9:I9"/>
    <mergeCell ref="C10:I10"/>
    <mergeCell ref="C11:I11"/>
    <mergeCell ref="C12:J12"/>
    <mergeCell ref="C13:J13"/>
    <mergeCell ref="C7:J7"/>
    <mergeCell ref="A1:J1"/>
    <mergeCell ref="A2:J2"/>
    <mergeCell ref="C4:J4"/>
    <mergeCell ref="C5:J5"/>
    <mergeCell ref="C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4DE82-837A-4A25-97C4-EDCED4F65E8E}">
  <dimension ref="A1:J24"/>
  <sheetViews>
    <sheetView zoomScale="85" zoomScaleNormal="85" workbookViewId="0">
      <selection activeCell="N5" sqref="N5"/>
    </sheetView>
  </sheetViews>
  <sheetFormatPr defaultRowHeight="14"/>
  <cols>
    <col min="2" max="2" width="12.25" customWidth="1"/>
    <col min="10" max="10" width="11.58203125" bestFit="1" customWidth="1"/>
  </cols>
  <sheetData>
    <row r="1" spans="1:10">
      <c r="A1" s="115" t="s">
        <v>77</v>
      </c>
      <c r="B1" s="115"/>
      <c r="C1" s="115"/>
      <c r="D1" s="115"/>
      <c r="E1" s="115"/>
      <c r="F1" s="115"/>
      <c r="G1" s="115"/>
      <c r="H1" s="115"/>
      <c r="I1" s="115"/>
      <c r="J1" s="115"/>
    </row>
    <row r="2" spans="1:10">
      <c r="A2" s="116" t="s">
        <v>15</v>
      </c>
      <c r="B2" s="116"/>
      <c r="C2" s="116"/>
      <c r="D2" s="116"/>
      <c r="E2" s="116"/>
      <c r="F2" s="116"/>
      <c r="G2" s="116"/>
      <c r="H2" s="116"/>
      <c r="I2" s="116"/>
      <c r="J2" s="116"/>
    </row>
    <row r="3" spans="1:10">
      <c r="A3" s="2"/>
      <c r="B3" s="15"/>
      <c r="C3" s="3"/>
      <c r="D3" s="3"/>
      <c r="E3" s="3"/>
      <c r="F3" s="3"/>
      <c r="G3" s="3"/>
      <c r="H3" s="3"/>
      <c r="I3" s="3"/>
      <c r="J3" s="3"/>
    </row>
    <row r="4" spans="1:10">
      <c r="A4" s="47">
        <v>1</v>
      </c>
      <c r="B4" s="21" t="s">
        <v>9</v>
      </c>
      <c r="C4" s="121" t="s">
        <v>42</v>
      </c>
      <c r="D4" s="121"/>
      <c r="E4" s="121"/>
      <c r="F4" s="121"/>
      <c r="G4" s="121"/>
      <c r="H4" s="121"/>
      <c r="I4" s="121"/>
      <c r="J4" s="121"/>
    </row>
    <row r="5" spans="1:10" ht="23">
      <c r="A5" s="47">
        <v>2</v>
      </c>
      <c r="B5" s="21" t="s">
        <v>16</v>
      </c>
      <c r="C5" s="122" t="s">
        <v>43</v>
      </c>
      <c r="D5" s="123"/>
      <c r="E5" s="123"/>
      <c r="F5" s="123"/>
      <c r="G5" s="123"/>
      <c r="H5" s="123"/>
      <c r="I5" s="123"/>
      <c r="J5" s="123"/>
    </row>
    <row r="6" spans="1:10" ht="21" customHeight="1">
      <c r="A6" s="47">
        <v>3</v>
      </c>
      <c r="B6" s="21" t="s">
        <v>24</v>
      </c>
      <c r="C6" s="124" t="s">
        <v>58</v>
      </c>
      <c r="D6" s="125"/>
      <c r="E6" s="125"/>
      <c r="F6" s="125"/>
      <c r="G6" s="125"/>
      <c r="H6" s="125"/>
      <c r="I6" s="125"/>
      <c r="J6" s="125"/>
    </row>
    <row r="7" spans="1:10">
      <c r="A7" s="47">
        <v>4</v>
      </c>
      <c r="B7" s="21" t="s">
        <v>10</v>
      </c>
      <c r="C7" s="194">
        <v>509000</v>
      </c>
      <c r="D7" s="195"/>
      <c r="E7" s="195"/>
      <c r="F7" s="195"/>
      <c r="G7" s="195"/>
      <c r="H7" s="195"/>
      <c r="I7" s="195"/>
      <c r="J7" s="196"/>
    </row>
    <row r="8" spans="1:10" ht="21" customHeight="1">
      <c r="A8" s="127"/>
      <c r="B8" s="128"/>
      <c r="C8" s="122" t="s">
        <v>20</v>
      </c>
      <c r="D8" s="123"/>
      <c r="E8" s="123"/>
      <c r="F8" s="123"/>
      <c r="G8" s="123"/>
      <c r="H8" s="123"/>
      <c r="I8" s="123"/>
      <c r="J8" s="36">
        <v>509000</v>
      </c>
    </row>
    <row r="9" spans="1:10">
      <c r="A9" s="127"/>
      <c r="B9" s="129"/>
      <c r="C9" s="122"/>
      <c r="D9" s="123"/>
      <c r="E9" s="123"/>
      <c r="F9" s="123"/>
      <c r="G9" s="123"/>
      <c r="H9" s="123"/>
      <c r="I9" s="123"/>
      <c r="J9" s="28"/>
    </row>
    <row r="10" spans="1:10">
      <c r="A10" s="127"/>
      <c r="B10" s="129"/>
      <c r="C10" s="122"/>
      <c r="D10" s="123"/>
      <c r="E10" s="123"/>
      <c r="F10" s="123"/>
      <c r="G10" s="123"/>
      <c r="H10" s="123"/>
      <c r="I10" s="123"/>
      <c r="J10" s="28"/>
    </row>
    <row r="11" spans="1:10">
      <c r="A11" s="127"/>
      <c r="B11" s="130"/>
      <c r="C11" s="122"/>
      <c r="D11" s="123"/>
      <c r="E11" s="123"/>
      <c r="F11" s="123"/>
      <c r="G11" s="123"/>
      <c r="H11" s="123"/>
      <c r="I11" s="123"/>
      <c r="J11" s="28"/>
    </row>
    <row r="12" spans="1:10" ht="23">
      <c r="A12" s="47">
        <v>5</v>
      </c>
      <c r="B12" s="21" t="s">
        <v>1</v>
      </c>
      <c r="C12" s="131"/>
      <c r="D12" s="132"/>
      <c r="E12" s="132"/>
      <c r="F12" s="132"/>
      <c r="G12" s="132"/>
      <c r="H12" s="132"/>
      <c r="I12" s="132"/>
      <c r="J12" s="133"/>
    </row>
    <row r="13" spans="1:10" ht="23">
      <c r="A13" s="47">
        <v>6</v>
      </c>
      <c r="B13" s="21" t="s">
        <v>2</v>
      </c>
      <c r="C13" s="134" t="s">
        <v>47</v>
      </c>
      <c r="D13" s="135"/>
      <c r="E13" s="135"/>
      <c r="F13" s="135"/>
      <c r="G13" s="135"/>
      <c r="H13" s="135"/>
      <c r="I13" s="135"/>
      <c r="J13" s="135"/>
    </row>
    <row r="14" spans="1:10" ht="34.5">
      <c r="A14" s="47">
        <v>7</v>
      </c>
      <c r="B14" s="21" t="s">
        <v>11</v>
      </c>
      <c r="C14" s="136" t="s">
        <v>58</v>
      </c>
      <c r="D14" s="137"/>
      <c r="E14" s="137"/>
      <c r="F14" s="137"/>
      <c r="G14" s="137"/>
      <c r="H14" s="137"/>
      <c r="I14" s="137"/>
      <c r="J14" s="138"/>
    </row>
    <row r="15" spans="1:10">
      <c r="A15" s="2"/>
      <c r="B15" s="15"/>
      <c r="C15" s="3"/>
      <c r="D15" s="3"/>
      <c r="E15" s="3"/>
      <c r="F15" s="3"/>
      <c r="G15" s="3"/>
      <c r="H15" s="3"/>
      <c r="I15" s="3"/>
      <c r="J15" s="3"/>
    </row>
    <row r="16" spans="1:10">
      <c r="A16" s="114" t="s">
        <v>3</v>
      </c>
      <c r="B16" s="114"/>
      <c r="C16" s="114"/>
      <c r="D16" s="114"/>
      <c r="E16" s="114"/>
      <c r="F16" s="114"/>
      <c r="G16" s="114"/>
      <c r="H16" s="114"/>
      <c r="I16" s="114"/>
      <c r="J16" s="114"/>
    </row>
    <row r="17" spans="1:10">
      <c r="A17" s="139" t="s">
        <v>4</v>
      </c>
      <c r="B17" s="139"/>
      <c r="C17" s="9">
        <v>2021</v>
      </c>
      <c r="D17" s="9">
        <v>2022</v>
      </c>
      <c r="E17" s="9">
        <v>2023</v>
      </c>
      <c r="F17" s="9">
        <v>2024</v>
      </c>
      <c r="G17" s="9">
        <v>2025</v>
      </c>
      <c r="H17" s="9">
        <v>2026</v>
      </c>
      <c r="I17" s="9"/>
      <c r="J17" s="9"/>
    </row>
    <row r="18" spans="1:10">
      <c r="A18" s="126" t="s">
        <v>13</v>
      </c>
      <c r="B18" s="126"/>
      <c r="C18" s="8"/>
      <c r="D18" s="39"/>
      <c r="E18" s="31"/>
      <c r="F18" s="29"/>
      <c r="G18" s="30"/>
      <c r="H18" s="7"/>
      <c r="I18" s="7"/>
      <c r="J18" s="7"/>
    </row>
    <row r="19" spans="1:10">
      <c r="A19" s="126" t="s">
        <v>14</v>
      </c>
      <c r="B19" s="126"/>
      <c r="C19" s="3"/>
      <c r="D19" s="95"/>
      <c r="E19" s="31"/>
      <c r="F19" s="30"/>
      <c r="G19" s="30"/>
      <c r="H19" s="7"/>
      <c r="I19" s="7"/>
      <c r="J19" s="7"/>
    </row>
    <row r="20" spans="1:10">
      <c r="A20" s="126" t="s">
        <v>12</v>
      </c>
      <c r="B20" s="126"/>
      <c r="C20" s="76"/>
      <c r="D20" s="32"/>
      <c r="E20" s="32"/>
      <c r="F20" s="40"/>
      <c r="G20" s="113"/>
      <c r="H20" s="75"/>
      <c r="I20" s="7"/>
      <c r="J20" s="7"/>
    </row>
    <row r="21" spans="1:10">
      <c r="A21" s="2"/>
      <c r="B21" s="15"/>
      <c r="C21" s="3"/>
      <c r="D21" s="3"/>
      <c r="E21" s="3"/>
      <c r="F21" s="3"/>
      <c r="G21" s="3"/>
      <c r="H21" s="3"/>
      <c r="I21" s="3"/>
      <c r="J21" s="3"/>
    </row>
    <row r="22" spans="1:10">
      <c r="A22" s="114" t="s">
        <v>5</v>
      </c>
      <c r="B22" s="114"/>
      <c r="C22" s="114"/>
      <c r="D22" s="114"/>
      <c r="E22" s="114"/>
      <c r="F22" s="114"/>
      <c r="G22" s="114"/>
      <c r="H22" s="114"/>
      <c r="I22" s="114"/>
      <c r="J22" s="114"/>
    </row>
    <row r="23" spans="1:10">
      <c r="A23" s="139"/>
      <c r="B23" s="139"/>
      <c r="C23" s="9">
        <v>2021</v>
      </c>
      <c r="D23" s="9">
        <v>2022</v>
      </c>
      <c r="E23" s="9">
        <v>2023</v>
      </c>
      <c r="F23" s="9">
        <v>2024</v>
      </c>
      <c r="G23" s="9">
        <v>2025</v>
      </c>
      <c r="H23" s="9">
        <v>2026</v>
      </c>
      <c r="I23" s="9"/>
      <c r="J23" s="9" t="s">
        <v>8</v>
      </c>
    </row>
    <row r="24" spans="1:10">
      <c r="A24" s="140" t="s">
        <v>23</v>
      </c>
      <c r="B24" s="140"/>
      <c r="C24" s="10"/>
      <c r="D24" s="111"/>
      <c r="E24" s="111"/>
      <c r="F24" s="112"/>
      <c r="G24" s="5"/>
      <c r="H24" s="10"/>
      <c r="I24" s="10"/>
      <c r="J24" s="10"/>
    </row>
  </sheetData>
  <mergeCells count="23">
    <mergeCell ref="C7:J7"/>
    <mergeCell ref="A1:J1"/>
    <mergeCell ref="A2:J2"/>
    <mergeCell ref="C4:J4"/>
    <mergeCell ref="C5:J5"/>
    <mergeCell ref="C6:J6"/>
    <mergeCell ref="A18:B18"/>
    <mergeCell ref="A8:A11"/>
    <mergeCell ref="B8:B11"/>
    <mergeCell ref="C8:I8"/>
    <mergeCell ref="C9:I9"/>
    <mergeCell ref="C10:I10"/>
    <mergeCell ref="C11:I11"/>
    <mergeCell ref="C12:J12"/>
    <mergeCell ref="C13:J13"/>
    <mergeCell ref="C14:J14"/>
    <mergeCell ref="A16:J16"/>
    <mergeCell ref="A17:B17"/>
    <mergeCell ref="A19:B19"/>
    <mergeCell ref="A20:B20"/>
    <mergeCell ref="A22:J22"/>
    <mergeCell ref="A23:B23"/>
    <mergeCell ref="A24:B2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3202</TotalTime>
  <Application>Microsoft Excel</Application>
  <DocSecurity>0</DocSecurity>
  <ScaleCrop>false</ScaleCrop>
  <HeadingPairs>
    <vt:vector size="4" baseType="variant">
      <vt:variant>
        <vt:lpstr>Fogli di lavoro</vt:lpstr>
      </vt:variant>
      <vt:variant>
        <vt:i4>9</vt:i4>
      </vt:variant>
      <vt:variant>
        <vt:lpstr>Intervalli denominati</vt:lpstr>
      </vt:variant>
      <vt:variant>
        <vt:i4>2</vt:i4>
      </vt:variant>
    </vt:vector>
  </HeadingPairs>
  <TitlesOfParts>
    <vt:vector size="11" baseType="lpstr">
      <vt:lpstr>riepilogo</vt:lpstr>
      <vt:lpstr>scheda 01</vt:lpstr>
      <vt:lpstr>scheda 02</vt:lpstr>
      <vt:lpstr>scheda 03</vt:lpstr>
      <vt:lpstr>scheda 04</vt:lpstr>
      <vt:lpstr>scheda 05</vt:lpstr>
      <vt:lpstr>scheda 06</vt:lpstr>
      <vt:lpstr>scheda 07</vt:lpstr>
      <vt:lpstr>scheda 08</vt:lpstr>
      <vt:lpstr>riepilogo!Area_stampa</vt:lpstr>
      <vt:lpstr>'scheda 01'!Area_stampa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w537</dc:creator>
  <cp:lastModifiedBy>Lorenzo Servidio</cp:lastModifiedBy>
  <cp:revision>175</cp:revision>
  <cp:lastPrinted>2018-11-20T16:42:02Z</cp:lastPrinted>
  <dcterms:created xsi:type="dcterms:W3CDTF">2016-05-06T13:57:49Z</dcterms:created>
  <dcterms:modified xsi:type="dcterms:W3CDTF">2021-10-08T16:07:10Z</dcterms:modified>
</cp:coreProperties>
</file>